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535" windowHeight="77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<sst xmlns="http://schemas.openxmlformats.org/spreadsheetml/2006/main" count="59" uniqueCount="40">
  <si>
    <t>贵州省应急管理厅直属事业单位2026年公开招聘工作人员总成绩及排名情况</t>
  </si>
  <si>
    <t>序号</t>
  </si>
  <si>
    <t>姓名</t>
  </si>
  <si>
    <t>准考证号</t>
  </si>
  <si>
    <t>报考单位名称</t>
  </si>
  <si>
    <t>报考岗位及代码</t>
  </si>
  <si>
    <t>笔试成绩</t>
  </si>
  <si>
    <t>面试成绩</t>
  </si>
  <si>
    <t>总成绩</t>
  </si>
  <si>
    <t>总成绩排名</t>
  </si>
  <si>
    <t>是否进入体检</t>
  </si>
  <si>
    <t>备注</t>
  </si>
  <si>
    <t>巩方正</t>
  </si>
  <si>
    <t>1152280301621</t>
  </si>
  <si>
    <t>贵州省劳动保护科学技术研究院</t>
  </si>
  <si>
    <t>22828230101专业技术岗01</t>
  </si>
  <si>
    <t>是</t>
  </si>
  <si>
    <t>王  丹</t>
  </si>
  <si>
    <t>1152280302925</t>
  </si>
  <si>
    <t>文培成</t>
  </si>
  <si>
    <t>1152280302321</t>
  </si>
  <si>
    <t>3</t>
  </si>
  <si>
    <t>杨煜晨</t>
  </si>
  <si>
    <t>1152280303314</t>
  </si>
  <si>
    <t>22828230102专业技术岗02</t>
  </si>
  <si>
    <t>1</t>
  </si>
  <si>
    <t>王文亭</t>
  </si>
  <si>
    <t>1152280303407</t>
  </si>
  <si>
    <t>2</t>
  </si>
  <si>
    <t>田镇珲</t>
  </si>
  <si>
    <t>1152280302005</t>
  </si>
  <si>
    <t>面试
缺考</t>
  </si>
  <si>
    <t>陈有成</t>
  </si>
  <si>
    <t>1152280303114</t>
  </si>
  <si>
    <t>贵州省应急技术中心</t>
  </si>
  <si>
    <t>22828230201专业技术岗01</t>
  </si>
  <si>
    <t>杨锦程</t>
  </si>
  <si>
    <t>1152280303914</t>
  </si>
  <si>
    <t>文镯璋</t>
  </si>
  <si>
    <t>1152280303014</t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</si>
</sst>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36"/>
      <color theme="1"/>
      <name val="方正小标宋简体"/>
      <charset val="134"/>
    </font>
    <font>
      <b/>
      <sz val="20"/>
      <color theme="1"/>
      <name val="黑体"/>
      <charset val="134"/>
    </font>
    <font>
      <b/>
      <sz val="20"/>
      <name val="仿宋_GB2312"/>
      <charset val="134"/>
    </font>
    <font>
      <b/>
      <sz val="20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4" fillId="26" borderId="5" applyNumberForma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7" fillId="18" borderId="5" applyNumberFormat="false" applyAlignment="false" applyProtection="false">
      <alignment vertical="center"/>
    </xf>
    <xf numFmtId="0" fontId="22" fillId="26" borderId="8" applyNumberFormat="false" applyAlignment="false" applyProtection="false">
      <alignment vertical="center"/>
    </xf>
    <xf numFmtId="0" fontId="18" fillId="21" borderId="6" applyNumberFormat="false" applyAlignment="false" applyProtection="false">
      <alignment vertical="center"/>
    </xf>
    <xf numFmtId="0" fontId="25" fillId="0" borderId="9" applyNumberFormat="false" applyFill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176" fontId="0" fillId="0" borderId="0" xfId="0" applyNumberFormat="true">
      <alignment vertical="center"/>
    </xf>
    <xf numFmtId="49" fontId="0" fillId="0" borderId="0" xfId="0" applyNumberForma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176" fontId="3" fillId="0" borderId="0" xfId="0" applyNumberFormat="true" applyFont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176" fontId="5" fillId="0" borderId="1" xfId="0" applyNumberFormat="true" applyFont="true" applyFill="true" applyBorder="true" applyAlignment="true">
      <alignment horizontal="center" vertical="center" wrapText="true"/>
    </xf>
    <xf numFmtId="176" fontId="6" fillId="0" borderId="1" xfId="0" applyNumberFormat="true" applyFont="true" applyFill="true" applyBorder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 quotePrefix="true">
      <alignment horizontal="center" vertical="center" wrapText="true"/>
    </xf>
    <xf numFmtId="0" fontId="6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1"/>
  <sheetViews>
    <sheetView tabSelected="1" zoomScale="55" zoomScaleNormal="55" workbookViewId="0">
      <selection activeCell="A3" sqref="A3"/>
    </sheetView>
  </sheetViews>
  <sheetFormatPr defaultColWidth="9" defaultRowHeight="13.5"/>
  <cols>
    <col min="1" max="1" width="13.8583333333333" customWidth="true"/>
    <col min="2" max="2" width="19.0916666666667" customWidth="true"/>
    <col min="3" max="3" width="41.5833333333333" customWidth="true"/>
    <col min="4" max="4" width="61.1333333333333" customWidth="true"/>
    <col min="5" max="5" width="53.4" customWidth="true"/>
    <col min="6" max="6" width="18.6333333333333" customWidth="true"/>
    <col min="7" max="7" width="21.1333333333333" style="4" customWidth="true"/>
    <col min="8" max="8" width="22.725" style="4" customWidth="true"/>
    <col min="9" max="9" width="21.1333333333333" style="5" customWidth="true"/>
    <col min="10" max="10" width="14.775" customWidth="true"/>
    <col min="11" max="11" width="13.175" customWidth="true"/>
  </cols>
  <sheetData>
    <row r="1" ht="75" customHeight="true" spans="1:11">
      <c r="A1" s="6" t="s">
        <v>0</v>
      </c>
      <c r="B1" s="6"/>
      <c r="C1" s="6"/>
      <c r="D1" s="6"/>
      <c r="E1" s="6"/>
      <c r="F1" s="6"/>
      <c r="G1" s="10"/>
      <c r="H1" s="10"/>
      <c r="I1" s="14"/>
      <c r="J1" s="6"/>
      <c r="K1" s="6"/>
    </row>
    <row r="2" s="1" customFormat="true" ht="60" customHeight="true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11" t="s">
        <v>7</v>
      </c>
      <c r="H2" s="11" t="s">
        <v>8</v>
      </c>
      <c r="I2" s="15" t="s">
        <v>9</v>
      </c>
      <c r="J2" s="7" t="s">
        <v>10</v>
      </c>
      <c r="K2" s="7" t="s">
        <v>11</v>
      </c>
    </row>
    <row r="3" s="2" customFormat="true" ht="60" customHeight="true" spans="1:11">
      <c r="A3" s="8">
        <v>1</v>
      </c>
      <c r="B3" s="8" t="s">
        <v>12</v>
      </c>
      <c r="C3" s="19" t="s">
        <v>13</v>
      </c>
      <c r="D3" s="8" t="s">
        <v>14</v>
      </c>
      <c r="E3" s="8" t="s">
        <v>15</v>
      </c>
      <c r="F3" s="8">
        <v>71</v>
      </c>
      <c r="G3" s="12">
        <v>79.67</v>
      </c>
      <c r="H3" s="12">
        <f t="shared" ref="H3:H11" si="0">F3*0.5+G3*0.5</f>
        <v>75.335</v>
      </c>
      <c r="I3" s="16">
        <v>1</v>
      </c>
      <c r="J3" s="17" t="s">
        <v>16</v>
      </c>
      <c r="K3" s="8"/>
    </row>
    <row r="4" s="2" customFormat="true" ht="60" customHeight="true" spans="1:11">
      <c r="A4" s="8">
        <v>2</v>
      </c>
      <c r="B4" s="8" t="s">
        <v>17</v>
      </c>
      <c r="C4" s="19" t="s">
        <v>18</v>
      </c>
      <c r="D4" s="8" t="s">
        <v>14</v>
      </c>
      <c r="E4" s="8" t="s">
        <v>15</v>
      </c>
      <c r="F4" s="8">
        <v>68.5</v>
      </c>
      <c r="G4" s="12">
        <v>80</v>
      </c>
      <c r="H4" s="12">
        <f t="shared" si="0"/>
        <v>74.25</v>
      </c>
      <c r="I4" s="16">
        <v>2</v>
      </c>
      <c r="J4" s="17"/>
      <c r="K4" s="8"/>
    </row>
    <row r="5" s="2" customFormat="true" ht="60" customHeight="true" spans="1:11">
      <c r="A5" s="8">
        <v>3</v>
      </c>
      <c r="B5" s="8" t="s">
        <v>19</v>
      </c>
      <c r="C5" s="19" t="s">
        <v>20</v>
      </c>
      <c r="D5" s="8" t="s">
        <v>14</v>
      </c>
      <c r="E5" s="8" t="s">
        <v>15</v>
      </c>
      <c r="F5" s="8">
        <v>69</v>
      </c>
      <c r="G5" s="12">
        <v>77.33</v>
      </c>
      <c r="H5" s="12">
        <f t="shared" si="0"/>
        <v>73.165</v>
      </c>
      <c r="I5" s="16" t="s">
        <v>21</v>
      </c>
      <c r="J5" s="17"/>
      <c r="K5" s="8"/>
    </row>
    <row r="6" s="2" customFormat="true" ht="73" customHeight="true" spans="1:11">
      <c r="A6" s="8">
        <v>4</v>
      </c>
      <c r="B6" s="8" t="s">
        <v>22</v>
      </c>
      <c r="C6" s="19" t="s">
        <v>23</v>
      </c>
      <c r="D6" s="8" t="s">
        <v>14</v>
      </c>
      <c r="E6" s="8" t="s">
        <v>24</v>
      </c>
      <c r="F6" s="8">
        <v>68.67</v>
      </c>
      <c r="G6" s="12">
        <v>85.33</v>
      </c>
      <c r="H6" s="12">
        <f t="shared" si="0"/>
        <v>77</v>
      </c>
      <c r="I6" s="16" t="s">
        <v>25</v>
      </c>
      <c r="J6" s="17" t="s">
        <v>16</v>
      </c>
      <c r="K6" s="8"/>
    </row>
    <row r="7" s="2" customFormat="true" ht="60" customHeight="true" spans="1:11">
      <c r="A7" s="8">
        <v>5</v>
      </c>
      <c r="B7" s="8" t="s">
        <v>26</v>
      </c>
      <c r="C7" s="19" t="s">
        <v>27</v>
      </c>
      <c r="D7" s="8" t="s">
        <v>14</v>
      </c>
      <c r="E7" s="8" t="s">
        <v>24</v>
      </c>
      <c r="F7" s="8">
        <v>70</v>
      </c>
      <c r="G7" s="12">
        <v>78.67</v>
      </c>
      <c r="H7" s="12">
        <f t="shared" si="0"/>
        <v>74.335</v>
      </c>
      <c r="I7" s="16" t="s">
        <v>28</v>
      </c>
      <c r="J7" s="17"/>
      <c r="K7" s="8"/>
    </row>
    <row r="8" s="2" customFormat="true" ht="60" customHeight="true" spans="1:11">
      <c r="A8" s="8">
        <v>6</v>
      </c>
      <c r="B8" s="8" t="s">
        <v>29</v>
      </c>
      <c r="C8" s="19" t="s">
        <v>30</v>
      </c>
      <c r="D8" s="8" t="s">
        <v>14</v>
      </c>
      <c r="E8" s="8" t="s">
        <v>24</v>
      </c>
      <c r="F8" s="8">
        <v>69</v>
      </c>
      <c r="G8" s="12"/>
      <c r="H8" s="12">
        <f t="shared" si="0"/>
        <v>34.5</v>
      </c>
      <c r="I8" s="16" t="s">
        <v>21</v>
      </c>
      <c r="J8" s="17"/>
      <c r="K8" s="8" t="s">
        <v>31</v>
      </c>
    </row>
    <row r="9" s="3" customFormat="true" ht="60" customHeight="true" spans="1:11">
      <c r="A9" s="8">
        <v>7</v>
      </c>
      <c r="B9" s="9" t="s">
        <v>32</v>
      </c>
      <c r="C9" s="20" t="s">
        <v>33</v>
      </c>
      <c r="D9" s="9" t="s">
        <v>34</v>
      </c>
      <c r="E9" s="9" t="s">
        <v>35</v>
      </c>
      <c r="F9" s="9">
        <v>68.33</v>
      </c>
      <c r="G9" s="13">
        <v>84.67</v>
      </c>
      <c r="H9" s="13">
        <f t="shared" si="0"/>
        <v>76.5</v>
      </c>
      <c r="I9" s="18" t="s">
        <v>25</v>
      </c>
      <c r="J9" s="17" t="s">
        <v>16</v>
      </c>
      <c r="K9" s="9"/>
    </row>
    <row r="10" s="1" customFormat="true" ht="60" customHeight="true" spans="1:11">
      <c r="A10" s="8">
        <v>8</v>
      </c>
      <c r="B10" s="9" t="s">
        <v>36</v>
      </c>
      <c r="C10" s="20" t="s">
        <v>37</v>
      </c>
      <c r="D10" s="9" t="s">
        <v>34</v>
      </c>
      <c r="E10" s="9" t="s">
        <v>35</v>
      </c>
      <c r="F10" s="9">
        <v>66</v>
      </c>
      <c r="G10" s="13">
        <v>76.17</v>
      </c>
      <c r="H10" s="13">
        <f t="shared" si="0"/>
        <v>71.085</v>
      </c>
      <c r="I10" s="18" t="s">
        <v>28</v>
      </c>
      <c r="J10" s="17"/>
      <c r="K10" s="8"/>
    </row>
    <row r="11" s="3" customFormat="true" ht="60" customHeight="true" spans="1:11">
      <c r="A11" s="8">
        <v>9</v>
      </c>
      <c r="B11" s="9" t="s">
        <v>38</v>
      </c>
      <c r="C11" s="20" t="s">
        <v>39</v>
      </c>
      <c r="D11" s="9" t="s">
        <v>34</v>
      </c>
      <c r="E11" s="9" t="s">
        <v>35</v>
      </c>
      <c r="F11" s="9">
        <v>67.83</v>
      </c>
      <c r="G11" s="13">
        <v>72</v>
      </c>
      <c r="H11" s="13">
        <f t="shared" si="0"/>
        <v>69.915</v>
      </c>
      <c r="I11" s="18" t="s">
        <v>21</v>
      </c>
      <c r="J11" s="17"/>
      <c r="K11" s="9"/>
    </row>
  </sheetData>
  <mergeCells count="1">
    <mergeCell ref="A1:K1"/>
  </mergeCells>
  <pageMargins left="0.393055555555556" right="0.472222222222222" top="0.75" bottom="0.75" header="0.3" footer="0.3"/>
  <pageSetup paperSize="9" scale="46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ysgz</cp:lastModifiedBy>
  <dcterms:created xsi:type="dcterms:W3CDTF">2026-05-10T18:58:00Z</dcterms:created>
  <dcterms:modified xsi:type="dcterms:W3CDTF">2026-06-09T14:49:50Z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