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<sst xmlns="http://schemas.openxmlformats.org/spreadsheetml/2006/main" count="42" uniqueCount="28">
  <si>
    <t>附件</t>
  </si>
  <si>
    <t>贵阳市社会治理综合服务中心2026年事业单位公开招聘工作人员总成绩及进入体检名单</t>
  </si>
  <si>
    <t>序号</t>
  </si>
  <si>
    <t>姓名</t>
  </si>
  <si>
    <t>准考证号</t>
  </si>
  <si>
    <t>报考单位</t>
  </si>
  <si>
    <t>报考岗位代码</t>
  </si>
  <si>
    <t>笔试成绩（百分制）（占60%）</t>
  </si>
  <si>
    <t>面试成绩</t>
  </si>
  <si>
    <t>面试成绩
（百分制）（占40%）</t>
  </si>
  <si>
    <t>总成绩
合计</t>
  </si>
  <si>
    <t>总成绩
综合排名</t>
  </si>
  <si>
    <t>是否进入体检</t>
  </si>
  <si>
    <t>钟媛媛</t>
  </si>
  <si>
    <t>贵阳市社会治理综合服务中心</t>
  </si>
  <si>
    <t>是</t>
  </si>
  <si>
    <t>贾海玲</t>
  </si>
  <si>
    <t>孙健超</t>
  </si>
  <si>
    <t>金博</t>
  </si>
  <si>
    <t>支炜灵</t>
  </si>
  <si>
    <t>陈珏琪</t>
  </si>
  <si>
    <t>邓浪</t>
  </si>
  <si>
    <t>廖雪</t>
  </si>
  <si>
    <t>王一</t>
  </si>
  <si>
    <t>缺考</t>
  </si>
  <si>
    <t>张竹纯</t>
  </si>
  <si>
    <t>尚倩</t>
  </si>
  <si>
    <t>何廷廷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</si>
</sst>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0">
    <font>
      <sz val="11"/>
      <color theme="1"/>
      <name val="宋体"/>
      <charset val="134"/>
      <scheme val="minor"/>
    </font>
    <font>
      <sz val="12"/>
      <color indexed="8"/>
      <name val="仿宋_GB2312"/>
      <charset val="134"/>
    </font>
    <font>
      <sz val="18"/>
      <color rgb="FF000000"/>
      <name val="仿宋_GB2312"/>
      <charset val="134"/>
    </font>
    <font>
      <sz val="18"/>
      <color rgb="FF000000"/>
      <name val="黑体"/>
      <charset val="134"/>
    </font>
    <font>
      <sz val="12"/>
      <color indexed="8"/>
      <name val="黑体"/>
      <charset val="134"/>
    </font>
    <font>
      <sz val="24"/>
      <color indexed="8"/>
      <name val="方正小标宋简体"/>
      <charset val="134"/>
    </font>
    <font>
      <sz val="20"/>
      <color indexed="8"/>
      <name val="方正小标宋简体"/>
      <charset val="134"/>
    </font>
    <font>
      <b/>
      <sz val="18"/>
      <color indexed="8"/>
      <name val="黑体"/>
      <charset val="134"/>
    </font>
    <font>
      <b/>
      <sz val="18"/>
      <name val="黑体"/>
      <charset val="134"/>
    </font>
    <font>
      <sz val="18"/>
      <color indexed="8"/>
      <name val="仿宋_GB2312"/>
      <charset val="134"/>
    </font>
    <font>
      <sz val="1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NumberFormat="1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77" fontId="10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tabSelected="1" view="pageBreakPreview" zoomScaleNormal="100" workbookViewId="0">
      <selection activeCell="K9" sqref="K9"/>
    </sheetView>
  </sheetViews>
  <sheetFormatPr defaultColWidth="9" defaultRowHeight="14.25"/>
  <cols>
    <col min="1" max="1" width="9.625" style="1" customWidth="1"/>
    <col min="2" max="2" width="15.625" style="1" customWidth="1"/>
    <col min="3" max="3" width="26.25" style="1" customWidth="1"/>
    <col min="4" max="4" width="46.75" style="1" customWidth="1"/>
    <col min="5" max="5" width="23.375" style="1" customWidth="1"/>
    <col min="6" max="6" width="18.625" style="1" customWidth="1"/>
    <col min="7" max="7" width="18" style="2" customWidth="1"/>
    <col min="8" max="8" width="18.625" style="2" customWidth="1"/>
    <col min="9" max="9" width="15.25" style="1" customWidth="1"/>
    <col min="10" max="10" width="14.75" style="3" customWidth="1"/>
    <col min="11" max="11" width="14.5" style="3" customWidth="1"/>
    <col min="12" max="16384" width="9" style="1"/>
  </cols>
  <sheetData>
    <row r="1" s="1" customFormat="1" ht="27" customHeight="1" spans="1:11">
      <c r="A1" s="4" t="s">
        <v>0</v>
      </c>
      <c r="B1" s="5"/>
      <c r="C1" s="6"/>
      <c r="D1" s="6"/>
      <c r="E1" s="6"/>
      <c r="G1" s="2"/>
      <c r="H1" s="2"/>
      <c r="J1" s="3"/>
      <c r="K1" s="3"/>
    </row>
    <row r="2" s="1" customFormat="1" ht="81" customHeight="1" spans="1:11">
      <c r="B2" s="7" t="s">
        <v>1</v>
      </c>
      <c r="C2" s="7"/>
      <c r="D2" s="7"/>
      <c r="E2" s="7"/>
      <c r="F2" s="7"/>
      <c r="G2" s="7"/>
      <c r="H2" s="7"/>
      <c r="I2" s="7"/>
      <c r="J2" s="7"/>
      <c r="K2" s="7"/>
    </row>
    <row r="3" s="1" customFormat="1" ht="9" customHeight="1" spans="1:11">
      <c r="B3" s="8"/>
      <c r="C3" s="8"/>
      <c r="D3" s="8"/>
      <c r="E3" s="8"/>
      <c r="F3" s="8"/>
      <c r="G3" s="8"/>
      <c r="H3" s="8"/>
      <c r="I3" s="8"/>
      <c r="J3" s="9"/>
      <c r="K3" s="9"/>
    </row>
    <row r="4" s="1" customFormat="1" ht="75" customHeight="1" spans="1:11">
      <c r="A4" s="10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2" t="s">
        <v>8</v>
      </c>
      <c r="H4" s="12" t="s">
        <v>9</v>
      </c>
      <c r="I4" s="11" t="s">
        <v>10</v>
      </c>
      <c r="J4" s="13" t="s">
        <v>11</v>
      </c>
      <c r="K4" s="13" t="s">
        <v>12</v>
      </c>
    </row>
    <row r="5" s="1" customFormat="1" ht="41" customHeight="1" spans="1:11">
      <c r="A5" s="14">
        <v>1</v>
      </c>
      <c r="B5" s="15" t="s">
        <v>13</v>
      </c>
      <c r="C5" s="16">
        <v>1152010201327</v>
      </c>
      <c r="D5" s="17" t="s">
        <v>14</v>
      </c>
      <c r="E5" s="15">
        <v>20101010201</v>
      </c>
      <c r="F5" s="15">
        <v>41.9</v>
      </c>
      <c r="G5" s="15">
        <v>83.6</v>
      </c>
      <c r="H5" s="15">
        <f>G5*0.4</f>
        <v>33.44</v>
      </c>
      <c r="I5" s="15">
        <v>75.34</v>
      </c>
      <c r="J5" s="15">
        <v>1</v>
      </c>
      <c r="K5" s="15" t="s">
        <v>15</v>
      </c>
    </row>
    <row r="6" s="1" customFormat="1" ht="41" customHeight="1" spans="1:11">
      <c r="A6" s="14">
        <v>2</v>
      </c>
      <c r="B6" s="17" t="s">
        <v>16</v>
      </c>
      <c r="C6" s="18">
        <v>1152010201724</v>
      </c>
      <c r="D6" s="17" t="s">
        <v>14</v>
      </c>
      <c r="E6" s="18">
        <v>20101010201</v>
      </c>
      <c r="F6" s="15">
        <v>40.4</v>
      </c>
      <c r="G6" s="15">
        <v>81.6</v>
      </c>
      <c r="H6" s="15">
        <v>32.64</v>
      </c>
      <c r="I6" s="15">
        <v>73.04</v>
      </c>
      <c r="J6" s="15">
        <v>2</v>
      </c>
      <c r="K6" s="15"/>
    </row>
    <row r="7" s="1" customFormat="1" ht="40" customHeight="1" spans="1:11">
      <c r="A7" s="14">
        <v>3</v>
      </c>
      <c r="B7" s="17" t="s">
        <v>17</v>
      </c>
      <c r="C7" s="18">
        <v>1152010200226</v>
      </c>
      <c r="D7" s="17" t="s">
        <v>14</v>
      </c>
      <c r="E7" s="18">
        <v>20101010201</v>
      </c>
      <c r="F7" s="15">
        <v>39.6</v>
      </c>
      <c r="G7" s="15">
        <v>79</v>
      </c>
      <c r="H7" s="15">
        <v>31.6</v>
      </c>
      <c r="I7" s="15">
        <v>71.2</v>
      </c>
      <c r="J7" s="15">
        <v>3</v>
      </c>
      <c r="K7" s="15"/>
    </row>
    <row r="8" ht="40" customHeight="1" spans="1:11">
      <c r="A8" s="14">
        <v>4</v>
      </c>
      <c r="B8" s="19" t="s">
        <v>18</v>
      </c>
      <c r="C8" s="16">
        <v>1152010201928</v>
      </c>
      <c r="D8" s="19" t="s">
        <v>14</v>
      </c>
      <c r="E8" s="16">
        <v>20101010202</v>
      </c>
      <c r="F8" s="15">
        <v>46.7</v>
      </c>
      <c r="G8" s="15">
        <v>78</v>
      </c>
      <c r="H8" s="15">
        <v>31.2</v>
      </c>
      <c r="I8" s="15">
        <f t="shared" ref="I8:I12" si="0">F8+H8</f>
        <v>77.9</v>
      </c>
      <c r="J8" s="15">
        <v>1</v>
      </c>
      <c r="K8" s="20" t="s">
        <v>15</v>
      </c>
    </row>
    <row r="9" ht="41" customHeight="1" spans="1:11">
      <c r="A9" s="14">
        <v>5</v>
      </c>
      <c r="B9" s="19" t="s">
        <v>19</v>
      </c>
      <c r="C9" s="16">
        <v>1152010201309</v>
      </c>
      <c r="D9" s="19" t="s">
        <v>14</v>
      </c>
      <c r="E9" s="16">
        <v>20101010202</v>
      </c>
      <c r="F9" s="15">
        <v>43.7</v>
      </c>
      <c r="G9" s="15">
        <v>82.2</v>
      </c>
      <c r="H9" s="15">
        <v>32.88</v>
      </c>
      <c r="I9" s="15">
        <f t="shared" si="0"/>
        <v>76.58</v>
      </c>
      <c r="J9" s="15">
        <v>2</v>
      </c>
      <c r="K9" s="20" t="s">
        <v>15</v>
      </c>
    </row>
    <row r="10" ht="42" customHeight="1" spans="1:11">
      <c r="A10" s="14">
        <v>6</v>
      </c>
      <c r="B10" s="17" t="s">
        <v>20</v>
      </c>
      <c r="C10" s="18">
        <v>1152010201913</v>
      </c>
      <c r="D10" s="17" t="s">
        <v>14</v>
      </c>
      <c r="E10" s="18">
        <v>20101010202</v>
      </c>
      <c r="F10" s="15">
        <v>42.9</v>
      </c>
      <c r="G10" s="15">
        <v>81.6</v>
      </c>
      <c r="H10" s="15">
        <v>32.64</v>
      </c>
      <c r="I10" s="15">
        <f t="shared" si="0"/>
        <v>75.54</v>
      </c>
      <c r="J10" s="15">
        <v>3</v>
      </c>
      <c r="K10" s="20"/>
    </row>
    <row r="11" ht="39" customHeight="1" spans="1:11">
      <c r="A11" s="14">
        <v>7</v>
      </c>
      <c r="B11" s="17" t="s">
        <v>21</v>
      </c>
      <c r="C11" s="18">
        <v>1152010201418</v>
      </c>
      <c r="D11" s="17" t="s">
        <v>14</v>
      </c>
      <c r="E11" s="18">
        <v>20101010202</v>
      </c>
      <c r="F11" s="15">
        <v>41.9</v>
      </c>
      <c r="G11" s="15">
        <v>81.8</v>
      </c>
      <c r="H11" s="15">
        <v>32.72</v>
      </c>
      <c r="I11" s="15">
        <f t="shared" si="0"/>
        <v>74.62</v>
      </c>
      <c r="J11" s="15">
        <v>4</v>
      </c>
      <c r="K11" s="20"/>
    </row>
    <row r="12" ht="42" customHeight="1" spans="1:11">
      <c r="A12" s="14">
        <v>8</v>
      </c>
      <c r="B12" s="17" t="s">
        <v>22</v>
      </c>
      <c r="C12" s="18">
        <v>1152010200318</v>
      </c>
      <c r="D12" s="17" t="s">
        <v>14</v>
      </c>
      <c r="E12" s="18">
        <v>20101010202</v>
      </c>
      <c r="F12" s="15">
        <v>41.6</v>
      </c>
      <c r="G12" s="15">
        <v>74.4</v>
      </c>
      <c r="H12" s="15">
        <v>29.76</v>
      </c>
      <c r="I12" s="15">
        <f t="shared" si="0"/>
        <v>71.36</v>
      </c>
      <c r="J12" s="15">
        <v>5</v>
      </c>
      <c r="K12" s="20"/>
    </row>
    <row r="13" ht="42" customHeight="1" spans="1:11">
      <c r="A13" s="14">
        <v>9</v>
      </c>
      <c r="B13" s="17" t="s">
        <v>23</v>
      </c>
      <c r="C13" s="18">
        <v>1152010201826</v>
      </c>
      <c r="D13" s="17" t="s">
        <v>14</v>
      </c>
      <c r="E13" s="18">
        <v>20101010202</v>
      </c>
      <c r="F13" s="15">
        <v>43</v>
      </c>
      <c r="G13" s="15" t="s">
        <v>24</v>
      </c>
      <c r="H13" s="15"/>
      <c r="I13" s="15"/>
      <c r="J13" s="15">
        <v>6</v>
      </c>
      <c r="K13" s="20"/>
    </row>
    <row r="14" ht="45" customHeight="1" spans="1:11">
      <c r="A14" s="14">
        <v>10</v>
      </c>
      <c r="B14" s="19" t="s">
        <v>25</v>
      </c>
      <c r="C14" s="16">
        <v>1152010200126</v>
      </c>
      <c r="D14" s="19" t="s">
        <v>14</v>
      </c>
      <c r="E14" s="16">
        <v>20101010203</v>
      </c>
      <c r="F14" s="15">
        <v>42</v>
      </c>
      <c r="G14" s="15">
        <v>82.8</v>
      </c>
      <c r="H14" s="15">
        <v>33.12</v>
      </c>
      <c r="I14" s="15">
        <f t="shared" ref="I14:I16" si="1">F14+H14</f>
        <v>75.12</v>
      </c>
      <c r="J14" s="15">
        <v>1</v>
      </c>
      <c r="K14" s="20" t="s">
        <v>15</v>
      </c>
    </row>
    <row r="15" ht="44" customHeight="1" spans="1:11">
      <c r="A15" s="14">
        <v>11</v>
      </c>
      <c r="B15" s="19" t="s">
        <v>26</v>
      </c>
      <c r="C15" s="16">
        <v>1152010201607</v>
      </c>
      <c r="D15" s="19" t="s">
        <v>14</v>
      </c>
      <c r="E15" s="16">
        <v>20101010203</v>
      </c>
      <c r="F15" s="15">
        <v>42.5</v>
      </c>
      <c r="G15" s="15">
        <v>81.4</v>
      </c>
      <c r="H15" s="15">
        <v>32.56</v>
      </c>
      <c r="I15" s="15">
        <f t="shared" si="1"/>
        <v>75.06</v>
      </c>
      <c r="J15" s="15">
        <v>2</v>
      </c>
      <c r="K15" s="20"/>
    </row>
    <row r="16" ht="44" customHeight="1" spans="1:11">
      <c r="A16" s="14">
        <v>12</v>
      </c>
      <c r="B16" s="19" t="s">
        <v>27</v>
      </c>
      <c r="C16" s="16">
        <v>1152010201115</v>
      </c>
      <c r="D16" s="19" t="s">
        <v>14</v>
      </c>
      <c r="E16" s="16">
        <v>20101010203</v>
      </c>
      <c r="F16" s="15">
        <v>42.9</v>
      </c>
      <c r="G16" s="15">
        <v>76.8</v>
      </c>
      <c r="H16" s="15">
        <v>30.72</v>
      </c>
      <c r="I16" s="15">
        <f t="shared" si="1"/>
        <v>73.62</v>
      </c>
      <c r="J16" s="15">
        <v>3</v>
      </c>
      <c r="K16" s="20"/>
    </row>
  </sheetData>
  <mergeCells count="2">
    <mergeCell ref="B1:C1"/>
    <mergeCell ref="B2:K2"/>
  </mergeCells>
  <printOptions horizontalCentered="1"/>
  <pageMargins left="0.251388888888889" right="0.251388888888889" top="0.751388888888889" bottom="0.751388888888889" header="0.298611111111111" footer="0.298611111111111"/>
  <pageSetup paperSize="9" scale="6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拂晓雪狼</cp:lastModifiedBy>
  <dcterms:created xsi:type="dcterms:W3CDTF">2024-05-30T08:29:00Z</dcterms:created>
  <dcterms:modified xsi:type="dcterms:W3CDTF">2026-06-25T01:28:55Z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24525151BAE2498F99D1FE6E21BFCAF8_13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