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招录公告安（最终稿）\招录公告（最终稿）\"/>
    </mc:Choice>
  </mc:AlternateContent>
  <bookViews>
    <workbookView windowWidth="27945" windowHeight="12375"/>
  </bookViews>
  <sheets>
    <sheet name="Sheet1" sheetId="1" r:id="rId1"/>
    <sheet name="Sheet2" sheetId="2" state="hidden" r:id="rId2"/>
  </sheets>
  <definedNames>
    <definedName name="_xlnm.Print_Area" localSheetId="0">Sheet1!$A$2:$I$18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<sst xmlns="http://schemas.openxmlformats.org/spreadsheetml/2006/main" count="108" uniqueCount="83">
  <si>
    <t>附件1：</t>
  </si>
  <si>
    <t>丽江市消防救援局2026年第三批政府专职消防员、消防文员招录岗位及要求一览表</t>
  </si>
  <si>
    <t>序号</t>
  </si>
  <si>
    <t>招录单位</t>
  </si>
  <si>
    <t>招聘岗位</t>
  </si>
  <si>
    <t>招录人数</t>
  </si>
  <si>
    <t>工作地点</t>
  </si>
  <si>
    <t>岗位代码</t>
  </si>
  <si>
    <t>招录条件和要求</t>
  </si>
  <si>
    <t>工资待遇</t>
  </si>
  <si>
    <t>报名咨询联系人及电话</t>
  </si>
  <si>
    <t>宁蒗彝族自治县消防救援局</t>
  </si>
  <si>
    <t>消防文员</t>
  </si>
  <si>
    <t>丽江市宁蒗彝族自治县消防救援局</t>
  </si>
  <si>
    <t>1.具有中华人民共和国国籍；拥护中华人民共和国宪法、拥护中国共产党的领导和国家各项方针政策，遵守国家法律、法规，品行端正；有强烈的责任感和敬业精神，热爱消防工作，遵守单位保密工作要求；
2.身体健康，无色盲、无口吃、无文身、无传染性疾病；年龄18至35周岁；
3.男性身高160cm以上，女性身高155cm以上，五官端正，身心健康，具有适应岗位要求的身体条件，无传染性、慢性疾病等；
4.具有全日制本科及以上学历，汉语言文学、文秘、新闻传播、计算机、通信工程专业优先；
5.热爱文字工作，具有较扎实的文字功底和写作能力，能独立承担综合性文稿的起草工作，具有综合协调能力，能熟练使用办公软件。</t>
  </si>
  <si>
    <t>1.实行岗位工资制度，试用期三个月，试用期工资2800元/月（含五险个人缴纳部分），转正后3500元/月（含五险一金个人缴纳部分）；
2.根据单位具体情况购买社保、公积金以及人身意外伤害险；
3.享受年度体检和带薪休假（具体以用人单位为准）；
4.在职期间，表现优秀人员推荐参加各类培训；
5.符合《国家综合性消防救援队伍消防员招录办法》，工作现实表现突出的，优先推荐参加国家消防员招录；
6.工作期间食宿由单位统一保障，统一配发执勤服装、被装。</t>
  </si>
  <si>
    <t>唐国松  15120141495
李春龙  15126435149</t>
  </si>
  <si>
    <t>专职消防员</t>
  </si>
  <si>
    <t>丽江市宁蒗彝族自治县泸沽湖大道消防救援站</t>
  </si>
  <si>
    <t>1.年龄18至35周岁的男性中国公民，从事一线灭火救援工作，身体素质好，能适应纪律部队工作生活环境，有强烈的责任感和敬业精神，热爱消防工作。
2.拥护中华人民共和国宪法、拥护中国共产党的领导和国家各项方针政策，遵守国家法律、法规，品行端正。
3.男性身高160cm以上，五官端正，身心健康，具有适应岗位要求的身体条件，无色盲、无口吃、无文身、无传染性疾病、慢性疾病等，体检合格。
4.具有国家承认的高中（中专）或同等及以上学历。
5.具有2年以上灭火救援实战经验的国家综合性消防救援队伍退出人员、具有2年以上驾龄且持准驾A1、A2、B2驾驶证人员，年龄可放宽至45周岁以下。</t>
  </si>
  <si>
    <t>华坪县消防救援局</t>
  </si>
  <si>
    <t>华坪县狮山路消防救援站</t>
  </si>
  <si>
    <t>1.试用期三个月，试用期工资2560元/月（含五险一金个人缴纳部分），转正后工资3200元/月（含五险一金个人缴纳部分）；
2.根据单位具体情况购买社保、公积金以及人身意外伤害险；
3.享受年度体检和带薪休假（具体以用人单位为准）；
4.在职期间，表现优秀人员推荐参加各类培训；
5.符合《国家综合性消防救援队伍消防员招录办法》，工作现实表现突出的，优先推荐参加国家消防员招录；
6.工作期间食宿由单位统一保障，统一配发执勤服装、被装。</t>
  </si>
  <si>
    <t>张少秋  15284485119        李华胜  19908888830</t>
  </si>
  <si>
    <t>永胜县消防救援局</t>
  </si>
  <si>
    <t>永胜县南兴路消防救援站</t>
  </si>
  <si>
    <t>1.实行岗位工资制度，试用期三个月，试用期工资按相关规定执行；具体工资标准为2800元/月至4000元/月不等（含五险一金个人缴纳部分）；
2.根据单位具体情况购买社保、公积金以及人身意外伤害险；
3.享受年度体检和带薪休假（具体以用人单位为准）；
4.在职期间，表现优秀人员推荐参加各类培训；
5.符合《国家综合性消防救援队伍消防员招录办法》，工作现实表现突出的，优先推荐参加国家消防员招录；
6.工作期间食宿由单位统一保障，统一配发执勤服装、被装。</t>
  </si>
  <si>
    <t>杨  飞  15288110119         倪永久  16608886119</t>
  </si>
  <si>
    <t>玉龙纳西族自治县消防救援局</t>
  </si>
  <si>
    <t>玉龙纳西族自治县金川路消防救援站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</si>
  <si>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试用期三个月，试用期工资</t>
    </r>
    <r>
      <rPr>
        <sz val="12"/>
        <rFont val="Times New Roman"/>
        <charset val="134"/>
      </rPr>
      <t>3500</t>
    </r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月（含个人及单位缴纳的五险一金）；转正后工资待遇根据个人工作年限及现实表现予以分级定档，基本工资</t>
    </r>
    <r>
      <rPr>
        <sz val="12"/>
        <rFont val="Times New Roman"/>
        <charset val="134"/>
      </rPr>
      <t>4100</t>
    </r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月起（含个人及单位缴纳的五险一金）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工龄工资（工作满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年后每年加</t>
    </r>
    <r>
      <rPr>
        <sz val="12"/>
        <rFont val="Times New Roman"/>
        <charset val="134"/>
      </rPr>
      <t>100</t>
    </r>
    <r>
      <rPr>
        <sz val="12"/>
        <rFont val="宋体"/>
        <charset val="134"/>
      </rPr>
      <t>元）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绩效（现实表现评优者每月</t>
    </r>
    <r>
      <rPr>
        <sz val="12"/>
        <rFont val="Times New Roman"/>
        <charset val="134"/>
      </rPr>
      <t>500</t>
    </r>
    <r>
      <rPr>
        <sz val="12"/>
        <rFont val="宋体"/>
        <charset val="134"/>
      </rPr>
      <t>元）；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根据单位具体情况购买社保、公积金以及人身意外伤害险；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享受年度体检和带薪休假（具体以用人单位为准）；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在职期间，表现优秀人员推荐参加各类培训；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符合《国家综合性消防救援队伍消防员招录办法》，工作现实表现突出的，优先推荐参加国家消防员招录；</t>
    </r>
    <r>
      <rPr>
        <sz val="12"/>
        <rFont val="Times New Roman"/>
        <charset val="134"/>
      </rPr>
      <t xml:space="preserve">
6.</t>
    </r>
    <r>
      <rPr>
        <sz val="12"/>
        <rFont val="宋体"/>
        <charset val="134"/>
      </rPr>
      <t>工作期间食宿由单位统一保障，统一配发执勤服装、被装。</t>
    </r>
    <r>
      <rPr>
        <sz val="12"/>
        <rFont val="Times New Roman"/>
        <charset val="134"/>
      </rPr>
      <t xml:space="preserve">
</t>
    </r>
  </si>
  <si>
    <t>赵  杨  18088223754             李绍虎  13678735119</t>
  </si>
  <si>
    <t>玉龙纳西族自治县巨甸镇专职消防队</t>
  </si>
  <si>
    <t>1.年龄18至35周岁的男性中国公民，从事一线灭火救援工作，身体素质好，能适应纪律部队工作生活环境，有强烈的责任感和敬业精神，热爱消防工作。
2.拥护中华人民共和国宪法、拥护中国共产党的领导和国家各项方针政策，遵守国家法律、法规，品行端正。
3.男性身高160cm以上，五官端正，身心健康，具有适应岗位要求的身体条件，无色盲、无口吃、无文身、无传染性疾病、慢性疾病等，体检合格。
4.具有初中及以上学历。
5.具有2年以上灭火救援实战经验的国家综合性消防救援队伍退出人员、具有2年以上驾龄且持准驾A1、A2、B2驾驶证人员，年龄可放宽至45周岁以下。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</si>
  <si>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试用期三个月，试用期工资</t>
    </r>
    <r>
      <rPr>
        <sz val="12"/>
        <rFont val="Times New Roman"/>
        <charset val="134"/>
      </rPr>
      <t>3500</t>
    </r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月（含个人及单位缴纳的五险一金）；转正后工资待遇根据个人工作年限及现实表现予以分级定档，基本工资</t>
    </r>
    <r>
      <rPr>
        <sz val="12"/>
        <rFont val="Times New Roman"/>
        <charset val="134"/>
      </rPr>
      <t>4300</t>
    </r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月起（含个人及单位缴纳的五险一金）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工龄工资（工作满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年后每年加</t>
    </r>
    <r>
      <rPr>
        <sz val="12"/>
        <rFont val="Times New Roman"/>
        <charset val="134"/>
      </rPr>
      <t>100</t>
    </r>
    <r>
      <rPr>
        <sz val="12"/>
        <rFont val="宋体"/>
        <charset val="134"/>
      </rPr>
      <t>元）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绩效（现实表现评优者每月</t>
    </r>
    <r>
      <rPr>
        <sz val="12"/>
        <rFont val="Times New Roman"/>
        <charset val="134"/>
      </rPr>
      <t>500</t>
    </r>
    <r>
      <rPr>
        <sz val="12"/>
        <rFont val="宋体"/>
        <charset val="134"/>
      </rPr>
      <t>元）；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根据单位具体情况购买社保、公积金以及人身意外伤害险；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享受年度体检和带薪休假（具体以用人单位为准）；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在职期间，表现优秀人员推荐参加各类培训；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符合《国家综合性消防救援队伍消防员招录办法》，工作现实表现突出的，优先推荐参加国家消防员招录；</t>
    </r>
    <r>
      <rPr>
        <sz val="12"/>
        <rFont val="Times New Roman"/>
        <charset val="134"/>
      </rPr>
      <t xml:space="preserve">
6.</t>
    </r>
    <r>
      <rPr>
        <sz val="12"/>
        <rFont val="宋体"/>
        <charset val="134"/>
      </rPr>
      <t>工作期间食宿由单位统一保障，统一配发执勤服装、被装。</t>
    </r>
    <r>
      <rPr>
        <sz val="12"/>
        <rFont val="Times New Roman"/>
        <charset val="134"/>
      </rPr>
      <t xml:space="preserve">
</t>
    </r>
  </si>
  <si>
    <t>玉龙纳西族自治县石头乡专职消防队</t>
  </si>
  <si>
    <t>玉龙纳西族自治县九河乡专职消防队</t>
  </si>
  <si>
    <t>玉龙纳西族自治县石鼓镇专职消防队</t>
  </si>
  <si>
    <t>丽江市古城区消防救援局</t>
  </si>
  <si>
    <t>古城区大研街道下辖社区</t>
  </si>
  <si>
    <r>
      <rPr>
        <sz val="12"/>
        <rFont val="宋体"/>
        <charset val="134"/>
        <scheme val="minor"/>
      </rPr>
      <t>1.试用期三个月，试用期工资按相关标准执行，转正后工资3200</t>
    </r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月（含五险一金个人缴纳部分），享受司龄工资:满一年后每年递增100元，1000元封顶；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  <scheme val="minor"/>
      </rPr>
      <t>2.根据单位具体情况购买社保、公积金以及人身意外伤害险；
3.享受年度体检和带薪休假（具体以用人单位为准）；
4.在职期间，表现优秀人员推荐参加各类培训；
5.符合《国家综合性消防救援队伍消防员招录办法》，工作现实表现突出的，优先推荐参加国家消防员招录；
6.工作期间食宿由单位统一保障，统一配发执勤服装、被装。</t>
    </r>
  </si>
  <si>
    <t xml:space="preserve">郭永华  15912205992
张仁东  13708822915 </t>
  </si>
  <si>
    <t>古城区束河消防救援站</t>
  </si>
  <si>
    <r>
      <rPr>
        <sz val="12"/>
        <rFont val="宋体"/>
        <charset val="134"/>
        <scheme val="minor"/>
      </rPr>
      <t>1.试用期三个月，试用期工资按相关标准执行，转正后工资3900</t>
    </r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月（含五险一金个人缴纳部分），享受司龄工资:满一年后每年递增100元，1000元封顶；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根据单位具体情况购买社保、公积金以及人身意外伤害险；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享受年度体检和带薪休假（具体以用人单位为准）；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在职期间，表现优秀人员推荐参加各类培训；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符合《国家综合性消防救援队伍消防员招录办法》，工作现实表现突出的，优先推荐参加国家消防员招录；</t>
    </r>
    <r>
      <rPr>
        <sz val="12"/>
        <rFont val="Times New Roman"/>
        <charset val="134"/>
      </rPr>
      <t xml:space="preserve">
6.</t>
    </r>
    <r>
      <rPr>
        <sz val="12"/>
        <rFont val="宋体"/>
        <charset val="134"/>
      </rPr>
      <t>工作期间食宿由单位统一保障，统一配发执勤服装、被装。</t>
    </r>
  </si>
  <si>
    <t>丽江市消防救援局应急通信和车辆勤务站</t>
  </si>
  <si>
    <t>丽江市消防救援局</t>
  </si>
  <si>
    <t>1.年龄18至35周岁的男性中国公民，从事一线灭火救援工作，身体素质好，能适应纪律部队工作生活环境，有强烈的责任感和敬业精神，热爱消防工作。
2.拥护中华人民共和国宪法、拥护中国共产党的领导和国家各项方针政策，遵守国家法律、法规，品行端正。
3.男性身高160cm以上，五官端正，身心健康，具有适应岗位要求的身体条件，无色盲、无口吃、无文身、无传染性疾病、慢性疾病等，体检合格。
4.具有国家承认的高中（中专）或同等及以上学历，通信工程、网络工程、电子信息工程、无人机应用技术、计算机科学与技术等相关专业大专以上毕业生优先；
5.具有2年以上灭火救援实战经验的国家综合性消防救援队伍退出人员、具有2年以上驾龄且持准驾A1、A2、B2驾驶证人员，年龄可放宽至45周岁以下。
6.退役士兵、退出的消防救援人员，计算机相关专业，具有文书工作经验的、在原单位实际从事通信岗位人员，具有国家承认的通信专业技术人员职业资格、计算机技术和软件专业技术资格、CAAC民用无人驾驶航空器操控员执照（多旋翼中型超视距及以上执照）的人员同等情况下优先录用。</t>
  </si>
  <si>
    <t>1.实行岗位工资制度，试用期三个月，试用期工资按相关规定执行；转正后基本工资3500元/月（含五险一金个人缴纳部分）+工龄工资+执勤补贴+绩效工资+职务工资；
2.根据单位具体情况购买社保、公积金以及人身意外伤害险；
3.享受年度体检和带薪休假（具体以用人单位为准）；
4.在职期间，表现优秀人员推荐参加各类培训；
5.符合《国家综合性消防救援队伍消防员招录办法》，工作现实表现突出的，优先推荐参加国家消防员招录；
6.工作期间食宿由单位统一保障，统一配发执勤服装、被装。</t>
  </si>
  <si>
    <t xml:space="preserve">王  磊  18087877599
卢荣华  18288865119
徐建文  18308882731
</t>
  </si>
  <si>
    <t>丽江市消防救援支局消防监督和政策法规科</t>
  </si>
  <si>
    <t>消防文员（法务中心岗）</t>
  </si>
  <si>
    <t>1.具有中华人民共和国国籍；拥护中华人民共和国宪法、拥护中国共产党的领导和国家各项方针政策，遵守国家法律、法规，品行端正；有强烈的责任感和敬业精神，热爱消防工作，遵守单位保密工作要求；
2.身体健康，无色盲、无口吃、无文身、无传染性疾病；年龄18至35周岁；
3.男性身高160cm以上，女性身高155cm以上，五官端正，身心健康，具有适应岗位要求的身体条件，无传染性、慢性疾病等；
4.具有全日制本科及以上学历，法学类相关专业，需持法律职业资格证书。
5.热爱文字工作，具有较扎实的文字功底和写作能力，能独立承担综合性文稿的起草工作，具有综合协调能力，能熟练使用办公软件。
6.因需协助开展火灾调查工作以及夜间应急外出任务，招聘对象原则上优先招收男性。</t>
  </si>
  <si>
    <t>1.试用期三个月，试用期工资按相关规定执行；转正后基本工资4500元/月（包含五险一金个人缴纳部分）+绩效工资+职业津贴+等级工资+工龄工资；
2.根据单位具体情况购买人身意外伤害险；
3.享受年度体检和带薪休假；
4.在职期间，表现优秀人员推荐参加各类培训；
5.符合《国家综合性消防救援队伍消防员招录办法》，工作现实表现突出的，优先推荐参加国家消防员招录；
6.提供工作餐，根据需要提供宿舍；统一配发执勤服装。</t>
  </si>
  <si>
    <t xml:space="preserve">吴洪宇 15912475735       </t>
  </si>
  <si>
    <t>丽江市消防救援局全媒体中心</t>
  </si>
  <si>
    <t>1.具有中华人民共和国国籍；拥护中华人民共和国宪法、拥护中国共产党的领导和国家各项方针政策，遵守国家法律、法规，品行端正；有强烈的责任感和敬业精神，热爱消防工作，遵守单位保密工作要求；
2.身体健康，无色盲、无口吃、无文身、无传染性疾病；年龄18至35周岁；
3.男性身高160cm以上，女性身高155cm以上，五官端正，身心健康，具有适应岗位要求的身体条件，无传染性、慢性疾病等；
4.全日制本科及以上学历，摄像、摄影、电视编导、动画ai制作等相关专业；
5.熟练掌握摄像和视频剪辑技能，能熟练使用PR、lr、AE、PS、剪映、达芬奇等软件，具有一定的文字功底和创意策划能力，视觉效果表达能力强；有较强的主动性和创造性，能独立完成专题片和新媒体视频剪辑制作；具有媒体或相关行业从业经历者优先；
6.因需承担24小时值班执勤、灭火救援现场逐行出警、夜间应急外出任务，招聘对象原则上优先招收男性。</t>
  </si>
  <si>
    <t>1.试用期三个月，试用期工资按相关规定执行；转正后基本工资3500元/月（包含五险一金个人缴纳部分）+绩效工资+职业津贴+等级工资+工龄工资+值班补贴；
2.根据单位具体情况购买人身意外伤害险；
3.享受年度体检和带薪休假；
4.在职期间，表现优秀人员推荐参加各类培训；
5.符合《国家综合性消防救援队伍消防员招录办法》，工作现实表现突出的，优先推荐参加国家消防员招录；
6.提供工作餐，根据需要提供宿舍；统一配发执勤服装。</t>
  </si>
  <si>
    <t>赵英超 15198814312</t>
  </si>
  <si>
    <t>丽江市消防救援局办公室</t>
  </si>
  <si>
    <t>1.具有中华人民共和国国籍；拥护中华人民共和国宪法、拥护中国共产党的领导和国家各项方针政策，遵守国家法律、法规，品行端正；有强烈的责任感和敬业精神，热爱消防工作，遵守单位保密工作要求；
2.身体健康，无色盲、无口吃、无文身、无传染性疾病；年龄18至35周岁；
3.男性身高160cm以上，女性身高155cm以上，五官端正，身心健康，具有适应岗位要求的身体条件，无传染性、慢性疾病等；
4.全日制本科及以上学历，行政管理、文秘、汉语言等相关专业优先；
5.熟练使用Office办公软件（Word排版、Excel制表统计、PPT制作）；
6.普通话流利，文字功底良好，能够撰写通知、简报、会议记录、工作总结等基础公文；
7.持有驾驶证C1及以上、会简单摄影排版者优先；
8.因需协助开展应急外出任务，招聘对象原则上优先招收男性。</t>
  </si>
  <si>
    <t>1.试用期三个月，试用期工资按相关规定执行；转正后基本工资3500元/月（包含五险一金个人缴纳部分）+绩效工资+职业津贴+等级工资+工龄工资；
2.根据单位具体情况购买人身意外伤害险；
3.享受年度体检和带薪休假；
4.在职期间，表现优秀人员推荐参加各类培训；
5.符合《国家综合性消防救援队伍消防员招录办法》，工作现实表现突出的，优先推荐参加国家消防员招录；
6.提供工作餐，根据需要提供宿舍；统一配发执勤服装。</t>
  </si>
  <si>
    <t>2026年第二批政府专职消防员招录数据</t>
  </si>
  <si>
    <t>统计时间：2026年3月20日</t>
  </si>
  <si>
    <t>招录单位/科室</t>
  </si>
  <si>
    <t>截至3.20报名人数</t>
  </si>
  <si>
    <t>通过初审人数</t>
  </si>
  <si>
    <t>后勤保障科</t>
  </si>
  <si>
    <t>应急通信和车辆勤务站专职队员</t>
  </si>
  <si>
    <t>古城大队束河消防站</t>
  </si>
  <si>
    <t>束河站专职队员</t>
  </si>
  <si>
    <t>玉龙县消防救援大队</t>
  </si>
  <si>
    <t>金川路站专职队员</t>
  </si>
  <si>
    <t>巨甸乡专职队员</t>
  </si>
  <si>
    <t>拉市镇专职队员</t>
  </si>
  <si>
    <t>九河乡专职队员</t>
  </si>
  <si>
    <t>鲁甸乡专职队员</t>
  </si>
  <si>
    <t>奉科镇专职队员</t>
  </si>
  <si>
    <t>石头乡专职队员</t>
  </si>
  <si>
    <t>永胜县消防救援大队</t>
  </si>
  <si>
    <t>南兴路站专职队员</t>
  </si>
  <si>
    <t>宁蒗县消防救援大队</t>
  </si>
  <si>
    <t>泸沽湖大道消防救援站专职队员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</si>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</sst>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小标宋_GBK"/>
      <charset val="134"/>
    </font>
    <font>
      <sz val="12"/>
      <name val="方正黑体_GBK"/>
      <charset val="134"/>
    </font>
    <font>
      <sz val="12"/>
      <color theme="1"/>
      <name val="Times New Roman"/>
      <charset val="134"/>
    </font>
    <font>
      <sz val="11"/>
      <name val="方正仿宋_GBK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name val="方正黑体_GBK"/>
      <charset val="134"/>
    </font>
    <font>
      <sz val="20"/>
      <name val="方正小标宋_GBK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70" zoomScaleNormal="70" workbookViewId="0">
      <pane xSplit="2" ySplit="3" topLeftCell="C8" activePane="bottomRight" state="frozen"/>
      <selection/>
      <selection pane="topRight"/>
      <selection pane="bottomLeft"/>
      <selection pane="bottomRight" activeCell="G17" sqref="G17"/>
    </sheetView>
  </sheetViews>
  <sheetFormatPr defaultColWidth="9" defaultRowHeight="13.5"/>
  <cols>
    <col min="1" max="1" width="11.2666666666667" style="20" customWidth="1"/>
    <col min="2" max="2" width="11.25" style="20" customWidth="1"/>
    <col min="3" max="3" width="12.4666666666667" style="20" customWidth="1"/>
    <col min="4" max="4" width="6.01666666666667" style="20" customWidth="1"/>
    <col min="5" max="5" width="16.5" style="20" customWidth="1"/>
    <col min="6" max="6" width="12.6416666666667" style="20" customWidth="1"/>
    <col min="7" max="7" width="82.3666666666667" style="21" customWidth="1"/>
    <col min="8" max="8" width="67.45" style="20" customWidth="1"/>
    <col min="9" max="9" width="24.4416666666667" style="20" customWidth="1"/>
    <col min="10" max="16384" width="9" style="20"/>
  </cols>
  <sheetData>
    <row r="1" ht="49" customHeight="1" spans="1:9">
      <c r="A1" s="22" t="s">
        <v>0</v>
      </c>
    </row>
    <row r="2" ht="54.95" customHeight="1" spans="1:9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ht="4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189" customHeight="1" spans="1:9">
      <c r="A4" s="24">
        <v>1</v>
      </c>
      <c r="B4" s="25" t="s">
        <v>11</v>
      </c>
      <c r="C4" s="26" t="s">
        <v>12</v>
      </c>
      <c r="D4" s="26">
        <v>2</v>
      </c>
      <c r="E4" s="26" t="s">
        <v>13</v>
      </c>
      <c r="F4" s="26">
        <v>20260301</v>
      </c>
      <c r="G4" s="27" t="s">
        <v>14</v>
      </c>
      <c r="H4" s="28" t="s">
        <v>15</v>
      </c>
      <c r="I4" s="25" t="s">
        <v>16</v>
      </c>
    </row>
    <row r="5" ht="200" customHeight="1" spans="1:9">
      <c r="A5" s="24">
        <v>2</v>
      </c>
      <c r="B5" s="29"/>
      <c r="C5" s="26" t="s">
        <v>17</v>
      </c>
      <c r="D5" s="26">
        <v>8</v>
      </c>
      <c r="E5" s="26" t="s">
        <v>18</v>
      </c>
      <c r="F5" s="26">
        <v>20260302</v>
      </c>
      <c r="G5" s="27" t="s">
        <v>19</v>
      </c>
      <c r="H5" s="30"/>
      <c r="I5" s="29"/>
    </row>
    <row r="6" ht="243" customHeight="1" spans="1:9">
      <c r="A6" s="24">
        <v>3</v>
      </c>
      <c r="B6" s="26" t="s">
        <v>20</v>
      </c>
      <c r="C6" s="26" t="s">
        <v>17</v>
      </c>
      <c r="D6" s="26">
        <v>4</v>
      </c>
      <c r="E6" s="26" t="s">
        <v>21</v>
      </c>
      <c r="F6" s="26">
        <v>20260303</v>
      </c>
      <c r="G6" s="27" t="s">
        <v>19</v>
      </c>
      <c r="H6" s="27" t="s">
        <v>22</v>
      </c>
      <c r="I6" s="26" t="s">
        <v>23</v>
      </c>
    </row>
    <row r="7" ht="233" customHeight="1" spans="1:9">
      <c r="A7" s="24">
        <v>4</v>
      </c>
      <c r="B7" s="26" t="s">
        <v>24</v>
      </c>
      <c r="C7" s="26" t="s">
        <v>17</v>
      </c>
      <c r="D7" s="26">
        <v>7</v>
      </c>
      <c r="E7" s="26" t="s">
        <v>25</v>
      </c>
      <c r="F7" s="26">
        <v>20260304</v>
      </c>
      <c r="G7" s="27" t="s">
        <v>19</v>
      </c>
      <c r="H7" s="27" t="s">
        <v>26</v>
      </c>
      <c r="I7" s="26" t="s">
        <v>27</v>
      </c>
    </row>
    <row r="8" ht="237" customHeight="1" spans="1:9">
      <c r="A8" s="24">
        <v>5</v>
      </c>
      <c r="B8" s="25" t="s">
        <v>28</v>
      </c>
      <c r="C8" s="26" t="s">
        <v>17</v>
      </c>
      <c r="D8" s="26">
        <v>13</v>
      </c>
      <c r="E8" s="26" t="s">
        <v>29</v>
      </c>
      <c r="F8" s="26">
        <v>20260305</v>
      </c>
      <c r="G8" s="31" t="s">
        <v>19</v>
      </c>
      <c r="H8" s="32" t="s">
        <v>30</v>
      </c>
      <c r="I8" s="25" t="s">
        <v>31</v>
      </c>
    </row>
    <row r="9" ht="61" customHeight="1" spans="1:9">
      <c r="A9" s="24">
        <v>6</v>
      </c>
      <c r="B9" s="33"/>
      <c r="C9" s="26" t="s">
        <v>17</v>
      </c>
      <c r="D9" s="26">
        <v>2</v>
      </c>
      <c r="E9" s="26" t="s">
        <v>32</v>
      </c>
      <c r="F9" s="26">
        <v>20260306</v>
      </c>
      <c r="G9" s="34" t="s">
        <v>33</v>
      </c>
      <c r="H9" s="35" t="s">
        <v>34</v>
      </c>
      <c r="I9" s="33"/>
    </row>
    <row r="10" ht="45" customHeight="1" spans="1:9">
      <c r="A10" s="24">
        <v>7</v>
      </c>
      <c r="B10" s="33"/>
      <c r="C10" s="26" t="s">
        <v>17</v>
      </c>
      <c r="D10" s="26">
        <v>2</v>
      </c>
      <c r="E10" s="26" t="s">
        <v>35</v>
      </c>
      <c r="F10" s="26">
        <v>20260307</v>
      </c>
      <c r="G10" s="36"/>
      <c r="H10" s="35"/>
      <c r="I10" s="33"/>
    </row>
    <row r="11" ht="41" customHeight="1" spans="1:9">
      <c r="A11" s="24">
        <v>8</v>
      </c>
      <c r="B11" s="33"/>
      <c r="C11" s="26" t="s">
        <v>17</v>
      </c>
      <c r="D11" s="26">
        <v>1</v>
      </c>
      <c r="E11" s="26" t="s">
        <v>36</v>
      </c>
      <c r="F11" s="26">
        <v>20260308</v>
      </c>
      <c r="G11" s="36"/>
      <c r="H11" s="35"/>
      <c r="I11" s="33"/>
    </row>
    <row r="12" ht="47" customHeight="1" spans="1:9">
      <c r="A12" s="24">
        <v>9</v>
      </c>
      <c r="B12" s="29"/>
      <c r="C12" s="26" t="s">
        <v>17</v>
      </c>
      <c r="D12" s="26">
        <v>1</v>
      </c>
      <c r="E12" s="26" t="s">
        <v>37</v>
      </c>
      <c r="F12" s="26">
        <v>20260309</v>
      </c>
      <c r="G12" s="37"/>
      <c r="H12" s="38"/>
      <c r="I12" s="29"/>
    </row>
    <row r="13" ht="211" customHeight="1" spans="1:9">
      <c r="A13" s="24">
        <v>10</v>
      </c>
      <c r="B13" s="25" t="s">
        <v>38</v>
      </c>
      <c r="C13" s="26" t="s">
        <v>17</v>
      </c>
      <c r="D13" s="26">
        <v>1</v>
      </c>
      <c r="E13" s="26" t="s">
        <v>39</v>
      </c>
      <c r="F13" s="26">
        <v>20260310</v>
      </c>
      <c r="G13" s="27" t="s">
        <v>19</v>
      </c>
      <c r="H13" s="27" t="s">
        <v>40</v>
      </c>
      <c r="I13" s="26" t="s">
        <v>41</v>
      </c>
    </row>
    <row r="14" ht="202" customHeight="1" spans="1:9">
      <c r="A14" s="24">
        <v>11</v>
      </c>
      <c r="B14" s="29"/>
      <c r="C14" s="26" t="s">
        <v>17</v>
      </c>
      <c r="D14" s="26">
        <v>7</v>
      </c>
      <c r="E14" s="26" t="s">
        <v>42</v>
      </c>
      <c r="F14" s="26">
        <v>20260311</v>
      </c>
      <c r="G14" s="27" t="s">
        <v>19</v>
      </c>
      <c r="H14" s="27" t="s">
        <v>43</v>
      </c>
      <c r="I14" s="26" t="s">
        <v>41</v>
      </c>
    </row>
    <row r="15" ht="379" customHeight="1" spans="1:9">
      <c r="A15" s="24">
        <v>12</v>
      </c>
      <c r="B15" s="39" t="s">
        <v>44</v>
      </c>
      <c r="C15" s="40" t="s">
        <v>17</v>
      </c>
      <c r="D15" s="40">
        <v>4</v>
      </c>
      <c r="E15" s="26" t="s">
        <v>45</v>
      </c>
      <c r="F15" s="26">
        <v>20260312</v>
      </c>
      <c r="G15" s="27" t="s">
        <v>46</v>
      </c>
      <c r="H15" s="27" t="s">
        <v>47</v>
      </c>
      <c r="I15" s="26" t="s">
        <v>48</v>
      </c>
    </row>
    <row r="16" ht="225" customHeight="1" spans="1:9">
      <c r="A16" s="24">
        <v>13</v>
      </c>
      <c r="B16" s="26" t="s">
        <v>49</v>
      </c>
      <c r="C16" s="26" t="s">
        <v>50</v>
      </c>
      <c r="D16" s="26">
        <v>1</v>
      </c>
      <c r="E16" s="26" t="s">
        <v>45</v>
      </c>
      <c r="F16" s="26">
        <v>20260313</v>
      </c>
      <c r="G16" s="27" t="s">
        <v>51</v>
      </c>
      <c r="H16" s="27" t="s">
        <v>52</v>
      </c>
      <c r="I16" s="26" t="s">
        <v>53</v>
      </c>
    </row>
    <row r="17" s="20" customFormat="1" ht="255" customHeight="1" spans="1:9">
      <c r="A17" s="24">
        <v>14</v>
      </c>
      <c r="B17" s="26" t="s">
        <v>54</v>
      </c>
      <c r="C17" s="26" t="s">
        <v>12</v>
      </c>
      <c r="D17" s="26">
        <v>1</v>
      </c>
      <c r="E17" s="26" t="s">
        <v>45</v>
      </c>
      <c r="F17" s="26">
        <v>20260314</v>
      </c>
      <c r="G17" s="27" t="s">
        <v>55</v>
      </c>
      <c r="H17" s="27" t="s">
        <v>56</v>
      </c>
      <c r="I17" s="26" t="s">
        <v>57</v>
      </c>
    </row>
    <row r="18" ht="240" customHeight="1" spans="1:9">
      <c r="A18" s="24">
        <v>15</v>
      </c>
      <c r="B18" s="26" t="s">
        <v>58</v>
      </c>
      <c r="C18" s="26" t="s">
        <v>12</v>
      </c>
      <c r="D18" s="26">
        <v>1</v>
      </c>
      <c r="E18" s="26" t="s">
        <v>45</v>
      </c>
      <c r="F18" s="26">
        <v>20260315</v>
      </c>
      <c r="G18" s="27" t="s">
        <v>59</v>
      </c>
      <c r="H18" s="41" t="s">
        <v>60</v>
      </c>
      <c r="I18" s="26" t="s">
        <v>57</v>
      </c>
    </row>
  </sheetData>
  <mergeCells count="9">
    <mergeCell ref="A2:I2"/>
    <mergeCell ref="B4:B5"/>
    <mergeCell ref="B8:B12"/>
    <mergeCell ref="B13:B14"/>
    <mergeCell ref="G9:G12"/>
    <mergeCell ref="H4:H5"/>
    <mergeCell ref="H9:H12"/>
    <mergeCell ref="I4:I5"/>
    <mergeCell ref="I8:I12"/>
  </mergeCells>
  <pageMargins left="0.472222222222222" right="0.156944444444444" top="0.236111111111111" bottom="0.196527777777778" header="0.5" footer="0.118055555555556"/>
  <pageSetup paperSize="9" scale="7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opLeftCell="A4" workbookViewId="0">
      <selection activeCell="B15" sqref="B15:C15"/>
    </sheetView>
  </sheetViews>
  <sheetFormatPr defaultColWidth="9" defaultRowHeight="13.5" outlineLevelCol="5"/>
  <cols>
    <col min="1" max="1" width="7.63333333333333" customWidth="1"/>
    <col min="2" max="2" width="25.75" customWidth="1"/>
    <col min="3" max="3" width="34.6333333333333" customWidth="1"/>
    <col min="4" max="4" width="15.6333333333333" customWidth="1"/>
    <col min="5" max="5" width="23.75" customWidth="1"/>
    <col min="6" max="6" width="19.75" customWidth="1"/>
  </cols>
  <sheetData>
    <row r="1" ht="39.95" customHeight="1" spans="1:6">
      <c r="A1" s="1" t="s">
        <v>61</v>
      </c>
      <c r="B1" s="1"/>
      <c r="C1" s="1"/>
      <c r="D1" s="1"/>
      <c r="E1" s="1"/>
      <c r="F1" s="1"/>
    </row>
    <row r="2" ht="24" customHeight="1" spans="1:6">
      <c r="A2" s="1"/>
      <c r="B2" s="1"/>
      <c r="C2" s="1"/>
      <c r="D2" s="1"/>
      <c r="E2" s="2" t="s">
        <v>62</v>
      </c>
      <c r="F2" s="2"/>
    </row>
    <row r="3" ht="45" customHeight="1" spans="1:6">
      <c r="A3" s="3" t="s">
        <v>2</v>
      </c>
      <c r="B3" s="3" t="s">
        <v>63</v>
      </c>
      <c r="C3" s="3" t="s">
        <v>4</v>
      </c>
      <c r="D3" s="3" t="s">
        <v>5</v>
      </c>
      <c r="E3" s="3" t="s">
        <v>64</v>
      </c>
      <c r="F3" s="3" t="s">
        <v>65</v>
      </c>
    </row>
    <row r="4" ht="35.1" customHeight="1" spans="1:6">
      <c r="A4" s="4">
        <v>1</v>
      </c>
      <c r="B4" s="5" t="s">
        <v>66</v>
      </c>
      <c r="C4" s="5" t="s">
        <v>67</v>
      </c>
      <c r="D4" s="6">
        <v>2</v>
      </c>
      <c r="E4" s="6">
        <v>6</v>
      </c>
      <c r="F4" s="6">
        <v>5</v>
      </c>
    </row>
    <row r="5" ht="35.1" customHeight="1" spans="1:6">
      <c r="A5" s="4">
        <v>2</v>
      </c>
      <c r="B5" s="5" t="s">
        <v>68</v>
      </c>
      <c r="C5" s="5" t="s">
        <v>69</v>
      </c>
      <c r="D5" s="6">
        <v>5</v>
      </c>
      <c r="E5" s="6">
        <v>16</v>
      </c>
      <c r="F5" s="6">
        <v>16</v>
      </c>
    </row>
    <row r="6" ht="35.1" customHeight="1" spans="1:6">
      <c r="A6" s="7">
        <v>3</v>
      </c>
      <c r="B6" s="8" t="s">
        <v>70</v>
      </c>
      <c r="C6" s="5" t="s">
        <v>71</v>
      </c>
      <c r="D6" s="6">
        <v>8</v>
      </c>
      <c r="E6" s="6">
        <v>18</v>
      </c>
      <c r="F6" s="6">
        <v>18</v>
      </c>
    </row>
    <row r="7" ht="35.1" customHeight="1" spans="1:6">
      <c r="A7" s="9"/>
      <c r="B7" s="10"/>
      <c r="C7" s="5" t="s">
        <v>72</v>
      </c>
      <c r="D7" s="6">
        <v>1</v>
      </c>
      <c r="E7" s="6">
        <v>2</v>
      </c>
      <c r="F7" s="6">
        <v>2</v>
      </c>
    </row>
    <row r="8" ht="35.1" customHeight="1" spans="1:6">
      <c r="A8" s="9"/>
      <c r="B8" s="10"/>
      <c r="C8" s="5" t="s">
        <v>73</v>
      </c>
      <c r="D8" s="6">
        <v>1</v>
      </c>
      <c r="E8" s="6">
        <v>1</v>
      </c>
      <c r="F8" s="6">
        <v>1</v>
      </c>
    </row>
    <row r="9" ht="35.1" customHeight="1" spans="1:6">
      <c r="A9" s="9"/>
      <c r="B9" s="10"/>
      <c r="C9" s="5" t="s">
        <v>74</v>
      </c>
      <c r="D9" s="6">
        <v>1</v>
      </c>
      <c r="E9" s="6">
        <v>2</v>
      </c>
      <c r="F9" s="6">
        <v>2</v>
      </c>
    </row>
    <row r="10" ht="35.1" customHeight="1" spans="1:6">
      <c r="A10" s="9"/>
      <c r="B10" s="10"/>
      <c r="C10" s="5" t="s">
        <v>75</v>
      </c>
      <c r="D10" s="6">
        <v>1</v>
      </c>
      <c r="E10" s="11">
        <v>0</v>
      </c>
      <c r="F10" s="11">
        <v>0</v>
      </c>
    </row>
    <row r="11" ht="35.1" customHeight="1" spans="1:6">
      <c r="A11" s="9"/>
      <c r="B11" s="10"/>
      <c r="C11" s="5" t="s">
        <v>76</v>
      </c>
      <c r="D11" s="6">
        <v>1</v>
      </c>
      <c r="E11" s="11">
        <v>0</v>
      </c>
      <c r="F11" s="11">
        <v>0</v>
      </c>
    </row>
    <row r="12" ht="35.1" customHeight="1" spans="1:6">
      <c r="A12" s="12"/>
      <c r="B12" s="13"/>
      <c r="C12" s="5" t="s">
        <v>77</v>
      </c>
      <c r="D12" s="6">
        <v>3</v>
      </c>
      <c r="E12" s="6">
        <v>3</v>
      </c>
      <c r="F12" s="6">
        <v>2</v>
      </c>
    </row>
    <row r="13" ht="35.1" customHeight="1" spans="1:6">
      <c r="A13" s="4">
        <v>4</v>
      </c>
      <c r="B13" s="5" t="s">
        <v>78</v>
      </c>
      <c r="C13" s="5" t="s">
        <v>79</v>
      </c>
      <c r="D13" s="6">
        <v>6</v>
      </c>
      <c r="E13" s="6">
        <v>3</v>
      </c>
      <c r="F13" s="6">
        <v>2</v>
      </c>
    </row>
    <row r="14" ht="35.1" customHeight="1" spans="1:6">
      <c r="A14" s="14">
        <v>5</v>
      </c>
      <c r="B14" s="5" t="s">
        <v>80</v>
      </c>
      <c r="C14" s="5" t="s">
        <v>81</v>
      </c>
      <c r="D14" s="15">
        <v>5</v>
      </c>
      <c r="E14" s="16">
        <v>6</v>
      </c>
      <c r="F14" s="16">
        <v>6</v>
      </c>
    </row>
    <row r="15" ht="39" customHeight="1" spans="1:6">
      <c r="A15" s="4">
        <v>6</v>
      </c>
      <c r="B15" s="17" t="s">
        <v>82</v>
      </c>
      <c r="C15" s="18"/>
      <c r="D15" s="19">
        <f>SUM(D4:D14)</f>
        <v>34</v>
      </c>
      <c r="E15" s="19">
        <f>SUM(E4:E14)</f>
        <v>57</v>
      </c>
      <c r="F15" s="19">
        <f>SUM(F4:F14)</f>
        <v>54</v>
      </c>
    </row>
  </sheetData>
  <mergeCells count="5">
    <mergeCell ref="A1:F1"/>
    <mergeCell ref="E2:F2"/>
    <mergeCell ref="B15:C15"/>
    <mergeCell ref="A6:A12"/>
    <mergeCell ref="B6:B12"/>
  </mergeCells>
  <pageMargins left="0.75" right="0.75" top="0.314583333333333" bottom="0.786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丽江市直属党政机关单位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晴天</cp:lastModifiedBy>
  <dcterms:created xsi:type="dcterms:W3CDTF">2026-02-24T07:43:00Z</dcterms:created>
  <dcterms:modified xsi:type="dcterms:W3CDTF">2026-09-08T06:48:58Z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AB7471ED03D444F38281E49CDB1B4185_13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