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9.122\工会大家庭\何宴华\3.社会工作者招聘资料\6.挂网资料\4.黄果树旅游区总工会2026年面向社会公开招聘工会社会工作者总成绩及体检公告\"/>
    </mc:Choice>
  </mc:AlternateContent>
  <bookViews>
    <workbookView windowWidth="23040" windowHeight="9180"/>
  </bookViews>
  <sheets>
    <sheet name="按岗位排名排序" sheetId="1" r:id="rId1"/>
  </sheets>
  <definedNames>
    <definedName name="_xlnm._FilterDatabase" localSheetId="0" hidden="1">按岗位排名排序!$A$2:$K$5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<sst xmlns="http://schemas.openxmlformats.org/spreadsheetml/2006/main" count="21" uniqueCount="19">
  <si>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黄果树旅游区总工会2026年面向社会公开招聘工会社会工作者总成绩及体检环节人员名单</t>
  </si>
  <si>
    <t>序号</t>
  </si>
  <si>
    <t>姓名</t>
  </si>
  <si>
    <t>准考证号</t>
  </si>
  <si>
    <t>报考职位名称</t>
  </si>
  <si>
    <t>笔试成绩</t>
  </si>
  <si>
    <t>笔试折算后成绩</t>
  </si>
  <si>
    <t>面试成绩</t>
  </si>
  <si>
    <t>面试折算后成绩</t>
  </si>
  <si>
    <t>总成绩</t>
  </si>
  <si>
    <t>岗位排名</t>
  </si>
  <si>
    <t>是否入围体检</t>
  </si>
  <si>
    <t>马盆梦</t>
  </si>
  <si>
    <t>26082912</t>
  </si>
  <si>
    <t>龙宫镇工会联合会</t>
  </si>
  <si>
    <t>是</t>
  </si>
  <si>
    <t>路璐</t>
  </si>
  <si>
    <t>李曼</t>
  </si>
  <si>
    <t>26082905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</si>
</sst>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</numFmts>
  <fonts count="24">
    <font>
      <sz val="11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3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2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O8" sqref="O8"/>
    </sheetView>
  </sheetViews>
  <sheetFormatPr defaultColWidth="9" defaultRowHeight="13.8" outlineLevelRow="4"/>
  <cols>
    <col min="1" max="1" width="6.77777777777778" customWidth="1"/>
    <col min="2" max="2" width="9.66666666666667" customWidth="1"/>
    <col min="3" max="3" width="12.3333333333333" customWidth="1"/>
    <col min="4" max="4" width="18.5555555555556" customWidth="1"/>
    <col min="5" max="10" width="13.7777777777778" customWidth="1"/>
    <col min="11" max="11" width="18.3333333333333" customWidth="1"/>
  </cols>
  <sheetData>
    <row r="1" ht="39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7.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" customHeight="1" spans="1:11">
      <c r="A3" s="3">
        <v>1</v>
      </c>
      <c r="B3" s="4" t="s">
        <v>12</v>
      </c>
      <c r="C3" s="4" t="s">
        <v>13</v>
      </c>
      <c r="D3" s="5" t="s">
        <v>14</v>
      </c>
      <c r="E3" s="6">
        <v>115.65</v>
      </c>
      <c r="F3" s="7">
        <f>E3/1.5*60%</f>
        <v>46.26</v>
      </c>
      <c r="G3" s="7">
        <v>81.6</v>
      </c>
      <c r="H3" s="7">
        <f>G3*40%</f>
        <v>32.64</v>
      </c>
      <c r="I3" s="7">
        <f>SUM(F3+H3)</f>
        <v>78.9</v>
      </c>
      <c r="J3" s="8">
        <v>1</v>
      </c>
      <c r="K3" s="9" t="s">
        <v>15</v>
      </c>
    </row>
    <row r="4" ht="18" customHeight="1" spans="1:11">
      <c r="A4" s="3">
        <v>2</v>
      </c>
      <c r="B4" s="4" t="s">
        <v>16</v>
      </c>
      <c r="C4" s="4">
        <v>26082911</v>
      </c>
      <c r="D4" s="5" t="s">
        <v>14</v>
      </c>
      <c r="E4" s="6">
        <v>110.4</v>
      </c>
      <c r="F4" s="7">
        <f>E4/1.5*60%</f>
        <v>44.16</v>
      </c>
      <c r="G4" s="7">
        <v>79.6</v>
      </c>
      <c r="H4" s="7">
        <f>G4*40%</f>
        <v>31.84</v>
      </c>
      <c r="I4" s="7">
        <f>SUM(F4+H4)</f>
        <v>76</v>
      </c>
      <c r="J4" s="8">
        <v>2</v>
      </c>
      <c r="K4" s="10"/>
    </row>
    <row r="5" ht="18" customHeight="1" spans="1:11">
      <c r="A5" s="3">
        <v>3</v>
      </c>
      <c r="B5" s="4" t="s">
        <v>17</v>
      </c>
      <c r="C5" s="4" t="s">
        <v>18</v>
      </c>
      <c r="D5" s="5" t="s">
        <v>14</v>
      </c>
      <c r="E5" s="6">
        <v>101.7</v>
      </c>
      <c r="F5" s="7">
        <f>E5/1.5*60%</f>
        <v>40.68</v>
      </c>
      <c r="G5" s="7">
        <v>83.4</v>
      </c>
      <c r="H5" s="7">
        <f>G5*40%</f>
        <v>33.36</v>
      </c>
      <c r="I5" s="7">
        <f>SUM(F5+H5)</f>
        <v>74.04</v>
      </c>
      <c r="J5" s="8">
        <v>3</v>
      </c>
      <c r="K5" s="10"/>
    </row>
  </sheetData>
  <autoFilter xmlns:etc="http://www.wps.cn/officeDocument/2017/etCustomData" ref="A2:K5" etc:filterBottomFollowUsedRange="0">
    <sortState ref="A2:K5">
      <sortCondition ref="E2" descending="1"/>
    </sortState>
    <extLst/>
  </autoFilter>
  <mergeCells count="1">
    <mergeCell ref="A1:K1"/>
  </mergeCells>
  <pageMargins left="0.7" right="0.7" top="0.75" bottom="0.75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按岗位排名排序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y晓y</cp:lastModifiedBy>
  <dcterms:created xsi:type="dcterms:W3CDTF">2026-07-27T15:17:00Z</dcterms:created>
  <cp:lastPrinted>2026-07-31T09:19:00Z</cp:lastPrinted>
  <dcterms:modified xsi:type="dcterms:W3CDTF">2026-09-14T07:20:30Z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ECECE94DACEE4F339A4D0A853342C1AC_13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