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管理人员招聘计划表" sheetId="1" r:id="rId1"/>
  </sheets>
  <definedNames>
    <definedName name="_xlnm._FilterDatabase" localSheetId="0" hidden="1">管理人员招聘计划表!$A$3:$O$13</definedName>
    <definedName name="_xlnm.Print_Titles" localSheetId="0">管理人员招聘计划表!$1:$3</definedName>
    <definedName name="_xlnm.Print_Area" localSheetId="0">管理人员招聘计划表!$A$1:$O$13</definedName>
  </definedNames>
  <calcPr calcId="144525"/>
</workbook>
</file>

<file path=xl/sharedStrings.xml><?xml version="1.0" encoding="utf-8"?>
<sst xmlns="http://schemas.openxmlformats.org/spreadsheetml/2006/main" count="112" uniqueCount="69">
  <si>
    <t>云南交投集团公路建设有限公司2026年管理人员招聘计划表</t>
  </si>
  <si>
    <t>序号</t>
  </si>
  <si>
    <t>单位</t>
  </si>
  <si>
    <t>岗位名称</t>
  </si>
  <si>
    <t>岗位工作
简介</t>
  </si>
  <si>
    <t>招聘人数</t>
  </si>
  <si>
    <t>近期工作地点</t>
  </si>
  <si>
    <t>最低学历</t>
  </si>
  <si>
    <t>政治面貌</t>
  </si>
  <si>
    <t>所学专业要求</t>
  </si>
  <si>
    <t>职称（专业）最低要求</t>
  </si>
  <si>
    <t>职（执）业资格
最低要求</t>
  </si>
  <si>
    <t>履职经历及工作经验要求</t>
  </si>
  <si>
    <t>其他资格
条件要求</t>
  </si>
  <si>
    <t>备注</t>
  </si>
  <si>
    <t>门类、专业类</t>
  </si>
  <si>
    <t>专业名称</t>
  </si>
  <si>
    <t>公路建设公司</t>
  </si>
  <si>
    <t>经营管理岗</t>
  </si>
  <si>
    <t>负责项目（含国内、国外项目）可行性研究分析，撰写可研报告等相关工作。</t>
  </si>
  <si>
    <t>云南省各州市</t>
  </si>
  <si>
    <t>硕士研究生</t>
  </si>
  <si>
    <t>工商管理类、金融学类、经济学类、财政学类、经济与贸易类</t>
  </si>
  <si>
    <t>工商管理、市场营销、经济学及上述相关专业</t>
  </si>
  <si>
    <t>经济师
(不限专业)</t>
  </si>
  <si>
    <t>具有3年以上经营管理相关工作经验。</t>
  </si>
  <si>
    <t>全国大学生英语六级（CET-6）425分及以上</t>
  </si>
  <si>
    <t>会计报告岗</t>
  </si>
  <si>
    <t>从事合并报表、财政国资报表、各类管理报表的编制与披露等相关工作。</t>
  </si>
  <si>
    <t>本科</t>
  </si>
  <si>
    <t>财务管理、会计学、审计学及上述相关专业</t>
  </si>
  <si>
    <t>高级会计师</t>
  </si>
  <si>
    <t>注册会计师</t>
  </si>
  <si>
    <t>要求5年以上从事过大型企业合并报表编制工作或在会计师事务所负责过大型企业合并报表审计工作。</t>
  </si>
  <si>
    <t>职称和职（执）业资格须同时满足</t>
  </si>
  <si>
    <t>工程管理岗
（机电方向）</t>
  </si>
  <si>
    <t>从事电力、输变电、电力承装（修、试）工程技术、施工管理等相关工作。</t>
  </si>
  <si>
    <t>土木类、电气类、能源动力类</t>
  </si>
  <si>
    <t>土木工程、电气工程及其自动化、智能电网信息工程、电气工程与智能控制、能源与动力工程等专业</t>
  </si>
  <si>
    <t>工程师
（不限专业）</t>
  </si>
  <si>
    <t>一级建造师（机电工程）</t>
  </si>
  <si>
    <t>5年以上从事工程施工技术管理工作经验。</t>
  </si>
  <si>
    <t>工程管理岗
（隧道方向）</t>
  </si>
  <si>
    <t>从事隧道项目的规划、设计、施工管理、质量控制及安全监测等全周期技术工作。</t>
  </si>
  <si>
    <t>力学类、土木类、测绘类、交通运输类、建筑类、管理科学与工程类</t>
  </si>
  <si>
    <t>不限</t>
  </si>
  <si>
    <t>一级建造师（市政公用工程专业+铁路工程、公路工程、建筑工程、民航机场工程、港口与航道工程、水利水电工程、矿业工程、机电工程中的任一专业，共2个专业）</t>
  </si>
  <si>
    <t>要求5年以上公路工程施工或隧道管理相关经验。</t>
  </si>
  <si>
    <t>工程管理岗
（桥梁方向）</t>
  </si>
  <si>
    <t>从事桥梁规划、设计、施工、检测、维护及技术管理等相关工作。</t>
  </si>
  <si>
    <t>要求5年以上公路工程施工或桥梁管理相关经验。</t>
  </si>
  <si>
    <t>工程管理岗
（安全管理方向）</t>
  </si>
  <si>
    <t>从事识别作业现场安全隐患、预防事故、控制风险、组织安全培训，做好应急响应与事故处理等相关安全管理工作。</t>
  </si>
  <si>
    <t>同时持有一级建造师（不限专业）证书、中级注册安全工程师证书</t>
  </si>
  <si>
    <t>要求5年以上公路工程施工安全管理相关经验。</t>
  </si>
  <si>
    <t>工程管理岗
（焊接专业方向）</t>
  </si>
  <si>
    <t>从事项目施工及技术管理等相关工作。</t>
  </si>
  <si>
    <t>材料类、建筑类等</t>
  </si>
  <si>
    <t>焊接技术与工程、建筑学、智慧建筑与建造等专业</t>
  </si>
  <si>
    <t>工程师
（焊接）</t>
  </si>
  <si>
    <t>具有5年及以上工程施工技术管理工作经验。</t>
  </si>
  <si>
    <t>工程管理岗
（港口与航道工程方向）</t>
  </si>
  <si>
    <t>从事工程技术管理等相关工作。</t>
  </si>
  <si>
    <t>一级建造师
（港口与航道工程）</t>
  </si>
  <si>
    <t>工程管理岗
（电气专业方向）</t>
  </si>
  <si>
    <t>电气类、交通运输类、土木类</t>
  </si>
  <si>
    <t>电气工程、电气工程自动化</t>
  </si>
  <si>
    <t>工程师
（电气）</t>
  </si>
  <si>
    <t>合计</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</si>
</sst>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8">
    <font>
      <sz val="11"/>
      <color theme="1"/>
      <name val="宋体"/>
      <charset val="134"/>
      <scheme val="minor"/>
    </font>
    <font>
      <sz val="9"/>
      <color theme="1"/>
      <name val="宋体"/>
      <charset val="134"/>
      <scheme val="minor"/>
    </font>
    <font>
      <sz val="9"/>
      <name val="宋体"/>
      <charset val="134"/>
      <scheme val="minor"/>
    </font>
    <font>
      <sz val="10"/>
      <name val="宋体"/>
      <charset val="134"/>
      <scheme val="minor"/>
    </font>
    <font>
      <sz val="10"/>
      <color theme="1"/>
      <name val="宋体"/>
      <charset val="134"/>
      <scheme val="minor"/>
    </font>
    <font>
      <b/>
      <sz val="20"/>
      <color theme="1"/>
      <name val="宋体"/>
      <charset val="134"/>
      <scheme val="minor"/>
    </font>
    <font>
      <b/>
      <sz val="10"/>
      <color theme="1"/>
      <name val="宋体"/>
      <charset val="134"/>
      <scheme val="minor"/>
    </font>
    <font>
      <sz val="10"/>
      <color theme="1"/>
      <name val="等线"/>
      <charset val="134"/>
    </font>
    <font>
      <sz val="1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1" fillId="2"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0" fontId="8" fillId="2"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8"/>
    <pageSetUpPr fitToPage="1"/>
  </sheetPr>
  <dimension ref="A1:O13"/>
  <sheetViews>
    <sheetView tabSelected="1" view="pageBreakPreview" zoomScaleNormal="80" workbookViewId="0">
      <pane xSplit="5" ySplit="3" topLeftCell="F4" activePane="bottomRight" state="frozen"/>
      <selection/>
      <selection pane="topRight"/>
      <selection pane="bottomLeft"/>
      <selection pane="bottomRight" activeCell="C5" sqref="C5"/>
    </sheetView>
  </sheetViews>
  <sheetFormatPr defaultColWidth="9" defaultRowHeight="12"/>
  <cols>
    <col min="1" max="1" width="5.875" style="6" customWidth="1"/>
    <col min="2" max="2" width="7.875" style="6" customWidth="1"/>
    <col min="3" max="3" width="18.75" style="7" customWidth="1"/>
    <col min="4" max="4" width="36.2416666666667" style="6" customWidth="1"/>
    <col min="5" max="6" width="5.125" style="6" customWidth="1"/>
    <col min="7" max="7" width="7.5" style="7" customWidth="1"/>
    <col min="8" max="8" width="4.25" style="6" customWidth="1"/>
    <col min="9" max="9" width="13.4666666666667" style="7" customWidth="1"/>
    <col min="10" max="10" width="29" style="7" customWidth="1"/>
    <col min="11" max="11" width="11.875" style="7" customWidth="1"/>
    <col min="12" max="12" width="15.975" style="6" customWidth="1"/>
    <col min="13" max="13" width="23.625" style="7" customWidth="1"/>
    <col min="14" max="14" width="23.05" style="7" customWidth="1"/>
    <col min="15" max="15" width="18.125" style="7" customWidth="1"/>
    <col min="16" max="16384" width="9" style="6"/>
  </cols>
  <sheetData>
    <row r="1" ht="39" customHeight="1" spans="1:15">
      <c r="A1" s="8" t="s">
        <v>0</v>
      </c>
      <c r="B1" s="8"/>
      <c r="C1" s="8"/>
      <c r="D1" s="8"/>
      <c r="E1" s="8"/>
      <c r="F1" s="8"/>
      <c r="G1" s="8"/>
      <c r="H1" s="8"/>
      <c r="I1" s="8"/>
      <c r="J1" s="8"/>
      <c r="K1" s="8"/>
      <c r="L1" s="8"/>
      <c r="M1" s="8"/>
      <c r="N1" s="8"/>
      <c r="O1" s="8"/>
    </row>
    <row r="2" ht="26.25" customHeight="1" spans="1:15">
      <c r="A2" s="9" t="s">
        <v>1</v>
      </c>
      <c r="B2" s="10" t="s">
        <v>2</v>
      </c>
      <c r="C2" s="9" t="s">
        <v>3</v>
      </c>
      <c r="D2" s="9" t="s">
        <v>4</v>
      </c>
      <c r="E2" s="10" t="s">
        <v>5</v>
      </c>
      <c r="F2" s="10" t="s">
        <v>6</v>
      </c>
      <c r="G2" s="9" t="s">
        <v>7</v>
      </c>
      <c r="H2" s="9" t="s">
        <v>8</v>
      </c>
      <c r="I2" s="9" t="s">
        <v>9</v>
      </c>
      <c r="J2" s="9"/>
      <c r="K2" s="9" t="s">
        <v>10</v>
      </c>
      <c r="L2" s="9" t="s">
        <v>11</v>
      </c>
      <c r="M2" s="9" t="s">
        <v>12</v>
      </c>
      <c r="N2" s="9" t="s">
        <v>13</v>
      </c>
      <c r="O2" s="9" t="s">
        <v>14</v>
      </c>
    </row>
    <row r="3" s="1" customFormat="1" ht="32" customHeight="1" spans="1:15">
      <c r="A3" s="11"/>
      <c r="B3" s="9"/>
      <c r="C3" s="11"/>
      <c r="D3" s="11"/>
      <c r="E3" s="9"/>
      <c r="F3" s="9"/>
      <c r="G3" s="11"/>
      <c r="H3" s="11"/>
      <c r="I3" s="11" t="s">
        <v>15</v>
      </c>
      <c r="J3" s="11" t="s">
        <v>16</v>
      </c>
      <c r="K3" s="11"/>
      <c r="L3" s="11"/>
      <c r="M3" s="11"/>
      <c r="N3" s="11"/>
      <c r="O3" s="11"/>
    </row>
    <row r="4" s="2" customFormat="1" ht="78" customHeight="1" spans="1:15">
      <c r="A4" s="12">
        <f t="shared" ref="A4:A12" si="0">ROW()-3</f>
        <v>1</v>
      </c>
      <c r="B4" s="13" t="s">
        <v>17</v>
      </c>
      <c r="C4" s="14" t="s">
        <v>18</v>
      </c>
      <c r="D4" s="14" t="s">
        <v>19</v>
      </c>
      <c r="E4" s="15">
        <v>1</v>
      </c>
      <c r="F4" s="13" t="s">
        <v>20</v>
      </c>
      <c r="G4" s="14" t="s">
        <v>21</v>
      </c>
      <c r="H4" s="15"/>
      <c r="I4" s="14" t="s">
        <v>22</v>
      </c>
      <c r="J4" s="15" t="s">
        <v>23</v>
      </c>
      <c r="K4" s="14" t="s">
        <v>24</v>
      </c>
      <c r="L4" s="15"/>
      <c r="M4" s="14" t="s">
        <v>25</v>
      </c>
      <c r="N4" s="15" t="s">
        <v>26</v>
      </c>
      <c r="O4" s="18"/>
    </row>
    <row r="5" s="3" customFormat="1" ht="69.95" customHeight="1" spans="1:15">
      <c r="A5" s="12">
        <f t="shared" si="0"/>
        <v>2</v>
      </c>
      <c r="B5" s="13" t="s">
        <v>17</v>
      </c>
      <c r="C5" s="13" t="s">
        <v>27</v>
      </c>
      <c r="D5" s="16" t="s">
        <v>28</v>
      </c>
      <c r="E5" s="13">
        <v>1</v>
      </c>
      <c r="F5" s="13" t="s">
        <v>20</v>
      </c>
      <c r="G5" s="13" t="s">
        <v>29</v>
      </c>
      <c r="H5" s="17"/>
      <c r="I5" s="13" t="s">
        <v>22</v>
      </c>
      <c r="J5" s="16" t="s">
        <v>30</v>
      </c>
      <c r="K5" s="13" t="s">
        <v>31</v>
      </c>
      <c r="L5" s="13" t="s">
        <v>32</v>
      </c>
      <c r="M5" s="16" t="s">
        <v>33</v>
      </c>
      <c r="N5" s="16"/>
      <c r="O5" s="12" t="s">
        <v>34</v>
      </c>
    </row>
    <row r="6" s="3" customFormat="1" ht="50.1" customHeight="1" spans="1:15">
      <c r="A6" s="12">
        <f t="shared" si="0"/>
        <v>3</v>
      </c>
      <c r="B6" s="13" t="s">
        <v>17</v>
      </c>
      <c r="C6" s="13" t="s">
        <v>35</v>
      </c>
      <c r="D6" s="16" t="s">
        <v>36</v>
      </c>
      <c r="E6" s="13">
        <v>3</v>
      </c>
      <c r="F6" s="13" t="s">
        <v>20</v>
      </c>
      <c r="G6" s="13" t="s">
        <v>29</v>
      </c>
      <c r="H6" s="13"/>
      <c r="I6" s="13" t="s">
        <v>37</v>
      </c>
      <c r="J6" s="16" t="s">
        <v>38</v>
      </c>
      <c r="K6" s="13" t="s">
        <v>39</v>
      </c>
      <c r="L6" s="13" t="s">
        <v>40</v>
      </c>
      <c r="M6" s="16" t="s">
        <v>41</v>
      </c>
      <c r="N6" s="16"/>
      <c r="O6" s="12" t="s">
        <v>34</v>
      </c>
    </row>
    <row r="7" s="3" customFormat="1" ht="119" customHeight="1" spans="1:15">
      <c r="A7" s="12">
        <f t="shared" si="0"/>
        <v>4</v>
      </c>
      <c r="B7" s="13" t="s">
        <v>17</v>
      </c>
      <c r="C7" s="13" t="s">
        <v>42</v>
      </c>
      <c r="D7" s="16" t="s">
        <v>43</v>
      </c>
      <c r="E7" s="13">
        <v>1</v>
      </c>
      <c r="F7" s="13" t="s">
        <v>20</v>
      </c>
      <c r="G7" s="13" t="s">
        <v>29</v>
      </c>
      <c r="H7" s="13"/>
      <c r="I7" s="13" t="s">
        <v>44</v>
      </c>
      <c r="J7" s="13" t="s">
        <v>45</v>
      </c>
      <c r="K7" s="13" t="s">
        <v>39</v>
      </c>
      <c r="L7" s="13" t="s">
        <v>46</v>
      </c>
      <c r="M7" s="16" t="s">
        <v>47</v>
      </c>
      <c r="N7" s="16"/>
      <c r="O7" s="12" t="s">
        <v>34</v>
      </c>
    </row>
    <row r="8" s="4" customFormat="1" ht="130" customHeight="1" spans="1:15">
      <c r="A8" s="12">
        <f t="shared" si="0"/>
        <v>5</v>
      </c>
      <c r="B8" s="13" t="s">
        <v>17</v>
      </c>
      <c r="C8" s="13" t="s">
        <v>48</v>
      </c>
      <c r="D8" s="16" t="s">
        <v>49</v>
      </c>
      <c r="E8" s="13">
        <v>1</v>
      </c>
      <c r="F8" s="13" t="s">
        <v>20</v>
      </c>
      <c r="G8" s="13" t="s">
        <v>29</v>
      </c>
      <c r="H8" s="13"/>
      <c r="I8" s="13" t="s">
        <v>44</v>
      </c>
      <c r="J8" s="13" t="s">
        <v>45</v>
      </c>
      <c r="K8" s="13" t="s">
        <v>39</v>
      </c>
      <c r="L8" s="13" t="s">
        <v>46</v>
      </c>
      <c r="M8" s="16" t="s">
        <v>50</v>
      </c>
      <c r="N8" s="16"/>
      <c r="O8" s="12" t="s">
        <v>34</v>
      </c>
    </row>
    <row r="9" s="4" customFormat="1" ht="78" customHeight="1" spans="1:15">
      <c r="A9" s="12">
        <f t="shared" si="0"/>
        <v>6</v>
      </c>
      <c r="B9" s="13" t="s">
        <v>17</v>
      </c>
      <c r="C9" s="13" t="s">
        <v>51</v>
      </c>
      <c r="D9" s="16" t="s">
        <v>52</v>
      </c>
      <c r="E9" s="13">
        <v>2</v>
      </c>
      <c r="F9" s="13" t="s">
        <v>20</v>
      </c>
      <c r="G9" s="13" t="s">
        <v>29</v>
      </c>
      <c r="H9" s="13"/>
      <c r="I9" s="13" t="s">
        <v>44</v>
      </c>
      <c r="J9" s="13" t="s">
        <v>45</v>
      </c>
      <c r="K9" s="13" t="s">
        <v>39</v>
      </c>
      <c r="L9" s="13" t="s">
        <v>53</v>
      </c>
      <c r="M9" s="16" t="s">
        <v>54</v>
      </c>
      <c r="N9" s="16"/>
      <c r="O9" s="12" t="s">
        <v>34</v>
      </c>
    </row>
    <row r="10" s="4" customFormat="1" ht="60.95" customHeight="1" spans="1:15">
      <c r="A10" s="12">
        <f t="shared" si="0"/>
        <v>7</v>
      </c>
      <c r="B10" s="13" t="s">
        <v>17</v>
      </c>
      <c r="C10" s="13" t="s">
        <v>55</v>
      </c>
      <c r="D10" s="16" t="s">
        <v>56</v>
      </c>
      <c r="E10" s="13">
        <v>1</v>
      </c>
      <c r="F10" s="13" t="s">
        <v>20</v>
      </c>
      <c r="G10" s="13" t="s">
        <v>29</v>
      </c>
      <c r="H10" s="13"/>
      <c r="I10" s="13" t="s">
        <v>57</v>
      </c>
      <c r="J10" s="16" t="s">
        <v>58</v>
      </c>
      <c r="K10" s="13" t="s">
        <v>59</v>
      </c>
      <c r="L10" s="13"/>
      <c r="M10" s="16" t="s">
        <v>60</v>
      </c>
      <c r="N10" s="16"/>
      <c r="O10" s="16"/>
    </row>
    <row r="11" s="4" customFormat="1" ht="57" customHeight="1" spans="1:15">
      <c r="A11" s="12">
        <f t="shared" si="0"/>
        <v>8</v>
      </c>
      <c r="B11" s="13" t="s">
        <v>17</v>
      </c>
      <c r="C11" s="13" t="s">
        <v>61</v>
      </c>
      <c r="D11" s="16" t="s">
        <v>62</v>
      </c>
      <c r="E11" s="13">
        <v>1</v>
      </c>
      <c r="F11" s="13" t="s">
        <v>20</v>
      </c>
      <c r="G11" s="13" t="s">
        <v>29</v>
      </c>
      <c r="H11" s="13"/>
      <c r="I11" s="13" t="s">
        <v>45</v>
      </c>
      <c r="J11" s="13" t="s">
        <v>45</v>
      </c>
      <c r="K11" s="13" t="s">
        <v>39</v>
      </c>
      <c r="L11" s="13" t="s">
        <v>63</v>
      </c>
      <c r="M11" s="16" t="s">
        <v>60</v>
      </c>
      <c r="N11" s="16"/>
      <c r="O11" s="12" t="s">
        <v>34</v>
      </c>
    </row>
    <row r="12" s="4" customFormat="1" ht="51" customHeight="1" spans="1:15">
      <c r="A12" s="12">
        <f t="shared" si="0"/>
        <v>9</v>
      </c>
      <c r="B12" s="13" t="s">
        <v>17</v>
      </c>
      <c r="C12" s="13" t="s">
        <v>64</v>
      </c>
      <c r="D12" s="16" t="s">
        <v>56</v>
      </c>
      <c r="E12" s="13">
        <v>1</v>
      </c>
      <c r="F12" s="13" t="s">
        <v>20</v>
      </c>
      <c r="G12" s="13" t="s">
        <v>29</v>
      </c>
      <c r="H12" s="13"/>
      <c r="I12" s="13" t="s">
        <v>65</v>
      </c>
      <c r="J12" s="16" t="s">
        <v>66</v>
      </c>
      <c r="K12" s="13" t="s">
        <v>67</v>
      </c>
      <c r="L12" s="13"/>
      <c r="M12" s="16" t="s">
        <v>60</v>
      </c>
      <c r="N12" s="16"/>
      <c r="O12" s="16"/>
    </row>
    <row r="13" s="5" customFormat="1" ht="37.5" customHeight="1" spans="1:15">
      <c r="A13" s="12" t="s">
        <v>68</v>
      </c>
      <c r="B13" s="12"/>
      <c r="C13" s="16"/>
      <c r="D13" s="13"/>
      <c r="E13" s="13">
        <f>SUM(E4:E12)</f>
        <v>12</v>
      </c>
      <c r="F13" s="16"/>
      <c r="G13" s="13"/>
      <c r="H13" s="13"/>
      <c r="I13" s="16"/>
      <c r="J13" s="16"/>
      <c r="K13" s="16"/>
      <c r="L13" s="13"/>
      <c r="M13" s="16"/>
      <c r="N13" s="16"/>
      <c r="O13" s="16"/>
    </row>
  </sheetData>
  <mergeCells count="15">
    <mergeCell ref="A1:O1"/>
    <mergeCell ref="I2:J2"/>
    <mergeCell ref="A2:A3"/>
    <mergeCell ref="B2:B3"/>
    <mergeCell ref="C2:C3"/>
    <mergeCell ref="D2:D3"/>
    <mergeCell ref="E2:E3"/>
    <mergeCell ref="F2:F3"/>
    <mergeCell ref="G2:G3"/>
    <mergeCell ref="H2:H3"/>
    <mergeCell ref="K2:K3"/>
    <mergeCell ref="L2:L3"/>
    <mergeCell ref="M2:M3"/>
    <mergeCell ref="N2:N3"/>
    <mergeCell ref="O2:O3"/>
  </mergeCells>
  <pageMargins left="0.31496062992126" right="0.31496062992126" top="0.354330708661417" bottom="0.354330708661417" header="0.31496062992126" footer="0.31496062992126"/>
  <pageSetup paperSize="8" scale="91" fitToHeight="0" orientation="landscape"/>
  <headerFooter/>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管理人员招聘计划表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吴天龙</cp:lastModifiedBy>
  <dcterms:created xsi:type="dcterms:W3CDTF">2026-10-08T07:28:00Z</dcterms:created>
  <dcterms:modified xsi:type="dcterms:W3CDTF">2026-10-28T12:32:25Z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FC6EF54CDE0741D686F3ACF1F2861FBF_11</vt:lpwstr>
  </property>
  <property fmtid="{D5CDD505-2E9C-101B-9397-08002B2CF9AE}" pid="3" name="KSOProductBuildVer">
    <vt:lpwstr>2052-12.1.0.15066</vt:lpwstr>
  </property>
  <property fmtid="{D5CDD505-2E9C-101B-9397-08002B2CF9AE}" pid="4" name="CalculationRule">
    <vt:i4>1</vt:i4>
  </property>
</Properties>
</file>