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陆彩纯\Documents\xwechat_files\wxid_0qou166uhrk322_c236\msg\file\2026-11\"/>
    </mc:Choice>
  </mc:AlternateContent>
  <bookViews>
    <workbookView windowWidth="21600" windowHeight="104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<sst xmlns="http://schemas.openxmlformats.org/spreadsheetml/2006/main" count="1167" uniqueCount="317">
  <si>
    <t>田阳区消防救援局2026年三期政府专职消防人员招聘心理测试、体能测试成绩及入围面试人员名单</t>
  </si>
  <si>
    <t>序号</t>
  </si>
  <si>
    <t>姓名</t>
  </si>
  <si>
    <t>性别</t>
  </si>
  <si>
    <t>报考单位</t>
  </si>
  <si>
    <t>报考岗位</t>
  </si>
  <si>
    <t>心理测试结果</t>
  </si>
  <si>
    <t>体能测试成绩</t>
  </si>
  <si>
    <t>排名</t>
  </si>
  <si>
    <t>是否进入
面试</t>
  </si>
  <si>
    <t>备注</t>
  </si>
  <si>
    <t>1000米</t>
  </si>
  <si>
    <t>原地跳高</t>
  </si>
  <si>
    <t>立定跳远</t>
  </si>
  <si>
    <t>单杠引体向上</t>
  </si>
  <si>
    <t>俯卧撑</t>
  </si>
  <si>
    <t>10米X4往返跑</t>
  </si>
  <si>
    <t>100米跑</t>
  </si>
  <si>
    <t>总分</t>
  </si>
  <si>
    <t>测试成绩</t>
  </si>
  <si>
    <t>对应分值</t>
  </si>
  <si>
    <t>黄佳冬</t>
  </si>
  <si>
    <t>男</t>
  </si>
  <si>
    <t>田阳区消防救援局</t>
  </si>
  <si>
    <t>战斗员</t>
  </si>
  <si>
    <t>合格</t>
  </si>
  <si>
    <t>是</t>
  </si>
  <si>
    <t>按照岗位招聘人数3︰1的比例进入面试</t>
  </si>
  <si>
    <t>覃江福</t>
  </si>
  <si>
    <t>汪华建​</t>
  </si>
  <si>
    <t>韦通章</t>
  </si>
  <si>
    <t>3′43″</t>
  </si>
  <si>
    <t>9″52</t>
  </si>
  <si>
    <t>王国宸</t>
  </si>
  <si>
    <t>罗文盛</t>
  </si>
  <si>
    <t>刘德贤</t>
  </si>
  <si>
    <t>3′32″</t>
  </si>
  <si>
    <t>13″44</t>
  </si>
  <si>
    <t>黄佳鑫</t>
  </si>
  <si>
    <t>4′13″</t>
  </si>
  <si>
    <t>9″73</t>
  </si>
  <si>
    <t>蔡丰隆</t>
  </si>
  <si>
    <t>4′06″</t>
  </si>
  <si>
    <t>11″07</t>
  </si>
  <si>
    <t>辛哗锐</t>
  </si>
  <si>
    <t>3′41″</t>
  </si>
  <si>
    <t>10″73</t>
  </si>
  <si>
    <t>贺汤喜</t>
  </si>
  <si>
    <t>4′01″</t>
  </si>
  <si>
    <t>9″82</t>
  </si>
  <si>
    <t>黄文麟</t>
  </si>
  <si>
    <t>15</t>
  </si>
  <si>
    <t>陆成都</t>
  </si>
  <si>
    <t>王国辉</t>
  </si>
  <si>
    <t>4′10″</t>
  </si>
  <si>
    <t>10″08</t>
  </si>
  <si>
    <t>否</t>
  </si>
  <si>
    <t>黄东海</t>
  </si>
  <si>
    <t>赵佳宁</t>
  </si>
  <si>
    <t>10″31</t>
  </si>
  <si>
    <t>覃伟汉</t>
  </si>
  <si>
    <t>4′35″</t>
  </si>
  <si>
    <t>10″20</t>
  </si>
  <si>
    <t>吴贞荷</t>
  </si>
  <si>
    <t>黄裕</t>
  </si>
  <si>
    <t>4′18″</t>
  </si>
  <si>
    <t>11″43</t>
  </si>
  <si>
    <t>黄宝</t>
  </si>
  <si>
    <t>4′40″</t>
  </si>
  <si>
    <t>10″94</t>
  </si>
  <si>
    <t>许文行</t>
  </si>
  <si>
    <t>5′19″</t>
  </si>
  <si>
    <t>10″99</t>
  </si>
  <si>
    <t>黄效</t>
  </si>
  <si>
    <t>李文高</t>
  </si>
  <si>
    <t>4′51″</t>
  </si>
  <si>
    <t>11″17</t>
  </si>
  <si>
    <t>盘有朝</t>
  </si>
  <si>
    <t>韦联茂</t>
  </si>
  <si>
    <t>14″77</t>
  </si>
  <si>
    <t>平果市消防救援局2026年第三期政府专职消防人员招聘心理测试、体能测试成绩及入围面试人员名单</t>
  </si>
  <si>
    <t>年龄</t>
  </si>
  <si>
    <t>1000米（男）
（分、秒）</t>
  </si>
  <si>
    <t>立定跳远
（米）</t>
  </si>
  <si>
    <t>原地跳高
（厘米）</t>
  </si>
  <si>
    <t>2分钟俯卧撑
（次）</t>
  </si>
  <si>
    <t>2分钟单杠引体向上
（次）</t>
  </si>
  <si>
    <t>10 米 ×4 往返跑（秒）</t>
  </si>
  <si>
    <t>100 米跑
（秒）</t>
  </si>
  <si>
    <t>余电周</t>
  </si>
  <si>
    <t>平果市消防救援局</t>
  </si>
  <si>
    <t>按照岗位招聘人数3︰1的比例确定面试入围人选。</t>
  </si>
  <si>
    <t>黄承材</t>
  </si>
  <si>
    <t>王明炮</t>
  </si>
  <si>
    <t>陆  毅</t>
  </si>
  <si>
    <t>甘昌惦</t>
  </si>
  <si>
    <t>周文庆</t>
  </si>
  <si>
    <t>谢晓明</t>
  </si>
  <si>
    <t>王文照</t>
  </si>
  <si>
    <t>韦俊宇</t>
  </si>
  <si>
    <t>王文传</t>
  </si>
  <si>
    <t>韦昌瑶</t>
  </si>
  <si>
    <t>张民银</t>
  </si>
  <si>
    <t>张赋杰</t>
  </si>
  <si>
    <t>通信员</t>
  </si>
  <si>
    <t>按照岗位招聘人数3︰1的比例确定面试入围人选，不足3︰1的按实际人数确定进入面试</t>
  </si>
  <si>
    <t>潘思霖</t>
  </si>
  <si>
    <t>廖春燊</t>
  </si>
  <si>
    <t>陆启存</t>
  </si>
  <si>
    <t>张少康</t>
  </si>
  <si>
    <t>朱厚臻</t>
  </si>
  <si>
    <t>席武松</t>
  </si>
  <si>
    <t>农启业</t>
  </si>
  <si>
    <t>黎华东</t>
  </si>
  <si>
    <t>不合格</t>
  </si>
  <si>
    <t>心理测试不合格</t>
  </si>
  <si>
    <t>靖西市消防救援局2026年第三季度政府专职消防人员招聘心理测试、体能测试成绩及入围面试人员名单</t>
  </si>
  <si>
    <t>1000 米</t>
  </si>
  <si>
    <t>原地跳高（厘米）</t>
  </si>
  <si>
    <t>10 米 ×4 往返跑</t>
  </si>
  <si>
    <t>100 米跑</t>
  </si>
  <si>
    <t>黄富基</t>
  </si>
  <si>
    <t>靖西市消防救援局</t>
  </si>
  <si>
    <t>陆正旺</t>
  </si>
  <si>
    <t>黄春福</t>
  </si>
  <si>
    <t>卢子恒</t>
  </si>
  <si>
    <t>黄龙煌</t>
  </si>
  <si>
    <t>李亚虎</t>
  </si>
  <si>
    <t>黄天洋</t>
  </si>
  <si>
    <t>黄亚忠</t>
  </si>
  <si>
    <t>梁朝福</t>
  </si>
  <si>
    <t>刘汉武</t>
  </si>
  <si>
    <t>黄龙世</t>
  </si>
  <si>
    <t>黄高值</t>
  </si>
  <si>
    <t>黄耀晶</t>
  </si>
  <si>
    <t>梁文波</t>
  </si>
  <si>
    <t>陆畅</t>
  </si>
  <si>
    <t>陆光天</t>
  </si>
  <si>
    <t xml:space="preserve">两项体能及以上不得分视为不合格
</t>
  </si>
  <si>
    <t>黄明海</t>
  </si>
  <si>
    <t>农靖洁</t>
  </si>
  <si>
    <t>农建亮</t>
  </si>
  <si>
    <t xml:space="preserve">黄谨泽 </t>
  </si>
  <si>
    <t>黄财</t>
  </si>
  <si>
    <t>田东县消防救援局2026年三期政府专职消防人员招聘心理测试、体能测试成绩及入围面试人员名单</t>
  </si>
  <si>
    <t>黄正党</t>
  </si>
  <si>
    <t>田东消防救援局</t>
  </si>
  <si>
    <t>罗健</t>
  </si>
  <si>
    <t>李元马</t>
  </si>
  <si>
    <t>黄天文</t>
  </si>
  <si>
    <t>赵恩宁</t>
  </si>
  <si>
    <t>黄国相</t>
  </si>
  <si>
    <t>2.00</t>
  </si>
  <si>
    <t>田林县消防救援局2026年三期政府专职消防人员招聘心理测试、体能测试成绩及入围面试人员名单</t>
  </si>
  <si>
    <t>800米</t>
  </si>
  <si>
    <t>单杠曲臂悬垂</t>
  </si>
  <si>
    <t>彭秀富</t>
  </si>
  <si>
    <t>田林县消防救援局</t>
  </si>
  <si>
    <t>杨忠</t>
  </si>
  <si>
    <t>许天祥</t>
  </si>
  <si>
    <t>韦荣豪</t>
  </si>
  <si>
    <t>李武考</t>
  </si>
  <si>
    <t>陈功庆</t>
  </si>
  <si>
    <t>黎年鹏</t>
  </si>
  <si>
    <t>消防文员</t>
  </si>
  <si>
    <t>3分59秒</t>
  </si>
  <si>
    <t>2米30</t>
  </si>
  <si>
    <t>8秒91</t>
  </si>
  <si>
    <t>黄夫贤</t>
  </si>
  <si>
    <t>4分09秒</t>
  </si>
  <si>
    <t>2米38</t>
  </si>
  <si>
    <t>11秒11</t>
  </si>
  <si>
    <t>吴秋云</t>
  </si>
  <si>
    <t>女</t>
  </si>
  <si>
    <t>1分07秒</t>
  </si>
  <si>
    <t>黄  严</t>
  </si>
  <si>
    <t>3分33秒</t>
  </si>
  <si>
    <t>2米70</t>
  </si>
  <si>
    <t>9秒25</t>
  </si>
  <si>
    <t>凌云县消防救援局2026年第三期政府专职消防人员招聘心理测试、体能测试成绩及入围面试人员名单</t>
  </si>
  <si>
    <t>立定跳远（米）</t>
  </si>
  <si>
    <t>原地跳高（里米）</t>
  </si>
  <si>
    <t>岑宗茂</t>
  </si>
  <si>
    <t>凌云县消防救援局</t>
  </si>
  <si>
    <t>3分32秒</t>
  </si>
  <si>
    <t>9秒09</t>
  </si>
  <si>
    <t>陈福全</t>
  </si>
  <si>
    <t>3分26秒</t>
  </si>
  <si>
    <t>9秒22</t>
  </si>
  <si>
    <t>黄丰成</t>
  </si>
  <si>
    <t>9秒85</t>
  </si>
  <si>
    <t>李光兴</t>
  </si>
  <si>
    <t>3分41秒</t>
  </si>
  <si>
    <t>10秒03</t>
  </si>
  <si>
    <t>莫开权</t>
  </si>
  <si>
    <t>3分58秒</t>
  </si>
  <si>
    <t>9秒58</t>
  </si>
  <si>
    <t>唐大双</t>
  </si>
  <si>
    <t>3分57秒</t>
  </si>
  <si>
    <t>10秒00</t>
  </si>
  <si>
    <t>韦日出</t>
  </si>
  <si>
    <t>9秒59</t>
  </si>
  <si>
    <t>黄祖毅</t>
  </si>
  <si>
    <t>4分21秒</t>
  </si>
  <si>
    <t>10秒57</t>
  </si>
  <si>
    <t>张鉴聪</t>
  </si>
  <si>
    <t>9秒99</t>
  </si>
  <si>
    <t>邹维景</t>
  </si>
  <si>
    <t>3分56秒</t>
  </si>
  <si>
    <t>9秒76</t>
  </si>
  <si>
    <t>黄璋</t>
  </si>
  <si>
    <t>4分30秒</t>
  </si>
  <si>
    <t>9秒77</t>
  </si>
  <si>
    <t>王学忠</t>
  </si>
  <si>
    <t>4分07秒</t>
  </si>
  <si>
    <t>10秒12</t>
  </si>
  <si>
    <t>郭治均</t>
  </si>
  <si>
    <t>吴秀存</t>
  </si>
  <si>
    <t>4分03秒</t>
  </si>
  <si>
    <t>11秒16</t>
  </si>
  <si>
    <t>陆国校</t>
  </si>
  <si>
    <t>5分02秒</t>
  </si>
  <si>
    <t>9秒04</t>
  </si>
  <si>
    <t>杨通理</t>
  </si>
  <si>
    <t>4分23秒</t>
  </si>
  <si>
    <t>10秒07</t>
  </si>
  <si>
    <t>罗宗志</t>
  </si>
  <si>
    <t>5分28秒</t>
  </si>
  <si>
    <t>10秒62</t>
  </si>
  <si>
    <t>何正强</t>
  </si>
  <si>
    <t>4分58秒</t>
  </si>
  <si>
    <t>田仁君</t>
  </si>
  <si>
    <t>5分14秒</t>
  </si>
  <si>
    <t>11秒56</t>
  </si>
  <si>
    <t>杨正发</t>
  </si>
  <si>
    <t>4分45秒</t>
  </si>
  <si>
    <t>10秒58</t>
  </si>
  <si>
    <t>陈洪任</t>
  </si>
  <si>
    <t>4分41秒</t>
  </si>
  <si>
    <t>10秒17</t>
  </si>
  <si>
    <t>窦伟志</t>
  </si>
  <si>
    <t>5分10秒</t>
  </si>
  <si>
    <t>10秒56</t>
  </si>
  <si>
    <t>吴耀权</t>
  </si>
  <si>
    <t>未完成</t>
  </si>
  <si>
    <t>西林县消防救援局2026年三期政府专职消防人员招录心理测试、体能测试成绩及入围面试人员名单</t>
  </si>
  <si>
    <t>韦国练</t>
  </si>
  <si>
    <t>西林县消防救援局</t>
  </si>
  <si>
    <t>3′42″</t>
  </si>
  <si>
    <t>12″44</t>
  </si>
  <si>
    <t>何建成</t>
  </si>
  <si>
    <t>3′39″</t>
  </si>
  <si>
    <t>9″22</t>
  </si>
  <si>
    <t>农才飘</t>
  </si>
  <si>
    <t>3′46″</t>
  </si>
  <si>
    <t>12″85</t>
  </si>
  <si>
    <t>黄罗昇</t>
  </si>
  <si>
    <t>3′44″</t>
  </si>
  <si>
    <t>9″54</t>
  </si>
  <si>
    <t>王成龙</t>
  </si>
  <si>
    <t>李柯瑾</t>
  </si>
  <si>
    <t>3′24″</t>
  </si>
  <si>
    <t>12″51</t>
  </si>
  <si>
    <t>岑韦杰</t>
  </si>
  <si>
    <t>3′52″</t>
  </si>
  <si>
    <t>12″91</t>
  </si>
  <si>
    <t>王旭鹏</t>
  </si>
  <si>
    <t>5′04″</t>
  </si>
  <si>
    <t>12″94</t>
  </si>
  <si>
    <t>梁  晨</t>
  </si>
  <si>
    <t>3′55″</t>
  </si>
  <si>
    <t>10″14</t>
  </si>
  <si>
    <t>农家河</t>
  </si>
  <si>
    <t>4′08″</t>
  </si>
  <si>
    <t>10″39</t>
  </si>
  <si>
    <t>陆  都</t>
  </si>
  <si>
    <t>4′14″</t>
  </si>
  <si>
    <t>13″95</t>
  </si>
  <si>
    <t>林  俊</t>
  </si>
  <si>
    <t>9″79</t>
  </si>
  <si>
    <t>贺春翔</t>
  </si>
  <si>
    <t>9″96</t>
  </si>
  <si>
    <t>黄家鸿</t>
  </si>
  <si>
    <t>5′28″</t>
  </si>
  <si>
    <t>9″74</t>
  </si>
  <si>
    <t>韦文华</t>
  </si>
  <si>
    <t>4′30″</t>
  </si>
  <si>
    <t>9″57</t>
  </si>
  <si>
    <t>李科余</t>
  </si>
  <si>
    <t>4′09″</t>
  </si>
  <si>
    <t>9″95</t>
  </si>
  <si>
    <t>农黄益</t>
  </si>
  <si>
    <t>5′07″</t>
  </si>
  <si>
    <t>9″84</t>
  </si>
  <si>
    <t>王秋扬</t>
  </si>
  <si>
    <t>4′57″</t>
  </si>
  <si>
    <t>10″18</t>
  </si>
  <si>
    <t>黄海涛</t>
  </si>
  <si>
    <t>4′53″</t>
  </si>
  <si>
    <t>9″99</t>
  </si>
  <si>
    <t>周代宝</t>
  </si>
  <si>
    <t>4′04″</t>
  </si>
  <si>
    <t>10″26</t>
  </si>
  <si>
    <t>陆宝航</t>
  </si>
  <si>
    <t>5′00″</t>
  </si>
  <si>
    <t>9″86</t>
  </si>
  <si>
    <t>覃泷樟</t>
  </si>
  <si>
    <t>4′12″</t>
  </si>
  <si>
    <t>10″51</t>
  </si>
  <si>
    <t>韦绍泽</t>
  </si>
  <si>
    <t>10″38</t>
  </si>
  <si>
    <t>黄秋颜</t>
  </si>
  <si>
    <t>5′14″</t>
  </si>
  <si>
    <t>14″78</t>
  </si>
  <si>
    <t>韦建军</t>
  </si>
  <si>
    <t>5′13″</t>
  </si>
  <si>
    <t>16″90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</si>
</sst>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&quot;′&quot;##&quot;″&quot;"/>
    <numFmt numFmtId="177" formatCode="0.00_ "/>
    <numFmt numFmtId="178" formatCode="##&quot;″&quot;##"/>
    <numFmt numFmtId="179" formatCode="00&quot;′&quot;00&quot;″&quot;00"/>
    <numFmt numFmtId="180" formatCode="00&quot;″&quot;00"/>
    <numFmt numFmtId="181" formatCode="0.00_);\(0.00\)"/>
    <numFmt numFmtId="182" formatCode="0_ "/>
    <numFmt numFmtId="183" formatCode="##\'##\&quot;"/>
    <numFmt numFmtId="184" formatCode="00\'00\'\'"/>
    <numFmt numFmtId="185" formatCode="00\'\'00"/>
    <numFmt numFmtId="186" formatCode="#&quot;分&quot;#0&quot;秒&quot;"/>
    <numFmt numFmtId="187" formatCode="#&quot;米&quot;#0"/>
    <numFmt numFmtId="188" formatCode="#&quot;秒&quot;#0"/>
    <numFmt numFmtId="189" formatCode="#&quot;′&quot;#0&quot;″&quot;"/>
  </numFmts>
  <fonts count="31">
    <font>
      <sz val="12"/>
      <name val="宋体"/>
      <charset val="134"/>
    </font>
    <font>
      <b/>
      <sz val="28"/>
      <name val="宋体"/>
      <charset val="134"/>
    </font>
    <font>
      <sz val="12"/>
      <name val="宋体"/>
      <charset val="134"/>
      <scheme val="major"/>
    </font>
    <font>
      <b/>
      <sz val="16"/>
      <name val="宋体"/>
      <charset val="134"/>
    </font>
    <font>
      <b/>
      <sz val="16"/>
      <name val="楷体_GB2312"/>
      <charset val="134"/>
    </font>
    <font>
      <b/>
      <sz val="16"/>
      <name val="宋体"/>
      <charset val="134"/>
      <scheme val="major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000000"/>
      <name val="宋体"/>
      <charset val="134"/>
    </font>
    <font>
      <b/>
      <sz val="30"/>
      <name val="宋体"/>
      <charset val="134"/>
    </font>
    <font>
      <sz val="16"/>
      <color theme="1"/>
      <name val="宋体"/>
      <charset val="134"/>
    </font>
    <font>
      <sz val="14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2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0" applyNumberFormat="0" applyAlignment="0" applyProtection="0">
      <alignment vertical="center"/>
    </xf>
    <xf numFmtId="0" fontId="22" fillId="4" borderId="31" applyNumberFormat="0" applyAlignment="0" applyProtection="0">
      <alignment vertical="center"/>
    </xf>
    <xf numFmtId="0" fontId="23" fillId="4" borderId="30" applyNumberFormat="0" applyAlignment="0" applyProtection="0">
      <alignment vertical="center"/>
    </xf>
    <xf numFmtId="0" fontId="24" fillId="5" borderId="32" applyNumberFormat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0" borderId="3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</cellStyleXfs>
  <cellXfs count="156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justify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178" fontId="7" fillId="0" borderId="7" xfId="0" applyNumberFormat="1" applyFont="1" applyFill="1" applyBorder="1" applyAlignment="1">
      <alignment horizontal="center" vertical="center"/>
    </xf>
    <xf numFmtId="0" fontId="6" fillId="0" borderId="13" xfId="0" applyNumberFormat="1" applyFont="1" applyFill="1" applyBorder="1" applyAlignment="1">
      <alignment horizontal="justify" vertical="center"/>
    </xf>
    <xf numFmtId="0" fontId="6" fillId="0" borderId="8" xfId="0" applyNumberFormat="1" applyFont="1" applyFill="1" applyBorder="1" applyAlignment="1">
      <alignment horizontal="justify" vertical="center"/>
    </xf>
    <xf numFmtId="0" fontId="6" fillId="0" borderId="11" xfId="0" applyNumberFormat="1" applyFont="1" applyFill="1" applyBorder="1" applyAlignment="1">
      <alignment horizontal="justify" vertical="center"/>
    </xf>
    <xf numFmtId="0" fontId="6" fillId="0" borderId="7" xfId="0" applyNumberFormat="1" applyFont="1" applyFill="1" applyBorder="1" applyAlignment="1">
      <alignment horizontal="justify" vertical="center"/>
    </xf>
    <xf numFmtId="176" fontId="6" fillId="0" borderId="7" xfId="0" applyNumberFormat="1" applyFont="1" applyFill="1" applyBorder="1" applyAlignment="1">
      <alignment horizontal="center" vertical="center"/>
    </xf>
    <xf numFmtId="177" fontId="6" fillId="0" borderId="7" xfId="0" applyNumberFormat="1" applyFont="1" applyFill="1" applyBorder="1" applyAlignment="1">
      <alignment horizontal="center" vertical="center"/>
    </xf>
    <xf numFmtId="0" fontId="6" fillId="0" borderId="13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176" fontId="6" fillId="0" borderId="13" xfId="0" applyNumberFormat="1" applyFont="1" applyFill="1" applyBorder="1" applyAlignment="1">
      <alignment horizontal="center" vertical="center"/>
    </xf>
    <xf numFmtId="177" fontId="6" fillId="0" borderId="13" xfId="0" applyNumberFormat="1" applyFont="1" applyFill="1" applyBorder="1" applyAlignment="1">
      <alignment horizontal="center" vertical="center"/>
    </xf>
    <xf numFmtId="178" fontId="6" fillId="0" borderId="13" xfId="0" applyNumberFormat="1" applyFont="1" applyFill="1" applyBorder="1" applyAlignment="1">
      <alignment horizontal="center" vertical="center"/>
    </xf>
    <xf numFmtId="0" fontId="0" fillId="0" borderId="7" xfId="0" applyFill="1" applyBorder="1"/>
    <xf numFmtId="178" fontId="6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9" fontId="1" fillId="0" borderId="0" xfId="0" applyNumberFormat="1" applyFont="1" applyFill="1" applyBorder="1" applyAlignment="1">
      <alignment horizontal="center" vertical="center" wrapText="1"/>
    </xf>
    <xf numFmtId="18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center" vertical="center" wrapText="1"/>
    </xf>
    <xf numFmtId="179" fontId="4" fillId="0" borderId="7" xfId="0" applyNumberFormat="1" applyFont="1" applyFill="1" applyBorder="1" applyAlignment="1">
      <alignment horizontal="center" vertical="center" wrapText="1"/>
    </xf>
    <xf numFmtId="180" fontId="4" fillId="0" borderId="7" xfId="0" applyNumberFormat="1" applyFont="1" applyFill="1" applyBorder="1" applyAlignment="1">
      <alignment horizontal="center" vertical="center" wrapText="1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79" fontId="6" fillId="0" borderId="11" xfId="0" applyNumberFormat="1" applyFont="1" applyFill="1" applyBorder="1" applyAlignment="1">
      <alignment horizontal="center" vertical="center"/>
    </xf>
    <xf numFmtId="181" fontId="6" fillId="0" borderId="11" xfId="0" applyNumberFormat="1" applyFont="1" applyFill="1" applyBorder="1" applyAlignment="1">
      <alignment horizontal="center" vertical="center"/>
    </xf>
    <xf numFmtId="180" fontId="6" fillId="0" borderId="11" xfId="0" applyNumberFormat="1" applyFont="1" applyFill="1" applyBorder="1" applyAlignment="1">
      <alignment horizontal="center" vertical="center"/>
    </xf>
    <xf numFmtId="177" fontId="6" fillId="0" borderId="11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justify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179" fontId="6" fillId="0" borderId="7" xfId="0" applyNumberFormat="1" applyFont="1" applyFill="1" applyBorder="1" applyAlignment="1">
      <alignment horizontal="center" vertical="center"/>
    </xf>
    <xf numFmtId="181" fontId="6" fillId="0" borderId="7" xfId="0" applyNumberFormat="1" applyFont="1" applyFill="1" applyBorder="1" applyAlignment="1">
      <alignment horizontal="center" vertical="center"/>
    </xf>
    <xf numFmtId="180" fontId="6" fillId="0" borderId="7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179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81" fontId="8" fillId="0" borderId="7" xfId="0" applyNumberFormat="1" applyFont="1" applyFill="1" applyBorder="1" applyAlignment="1">
      <alignment horizontal="center" vertical="center"/>
    </xf>
    <xf numFmtId="180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justify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179" fontId="6" fillId="0" borderId="13" xfId="0" applyNumberFormat="1" applyFont="1" applyFill="1" applyBorder="1" applyAlignment="1">
      <alignment horizontal="center" vertical="center"/>
    </xf>
    <xf numFmtId="181" fontId="6" fillId="0" borderId="13" xfId="0" applyNumberFormat="1" applyFont="1" applyFill="1" applyBorder="1" applyAlignment="1">
      <alignment horizontal="center" vertical="center"/>
    </xf>
    <xf numFmtId="180" fontId="6" fillId="0" borderId="13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182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justify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183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178" fontId="10" fillId="0" borderId="11" xfId="0" applyNumberFormat="1" applyFont="1" applyFill="1" applyBorder="1" applyAlignment="1">
      <alignment horizontal="center" vertical="center"/>
    </xf>
    <xf numFmtId="177" fontId="10" fillId="0" borderId="11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center"/>
    </xf>
    <xf numFmtId="183" fontId="10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78" fontId="10" fillId="0" borderId="7" xfId="0" applyNumberFormat="1" applyFont="1" applyFill="1" applyBorder="1" applyAlignment="1">
      <alignment horizontal="center" vertical="center"/>
    </xf>
    <xf numFmtId="177" fontId="10" fillId="0" borderId="7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justify" vertical="center" wrapText="1"/>
    </xf>
    <xf numFmtId="0" fontId="10" fillId="0" borderId="7" xfId="0" applyFont="1" applyFill="1" applyBorder="1" applyAlignment="1">
      <alignment horizontal="justify" vertical="center"/>
    </xf>
    <xf numFmtId="0" fontId="10" fillId="0" borderId="13" xfId="0" applyFont="1" applyFill="1" applyBorder="1" applyAlignment="1">
      <alignment horizontal="justify" vertical="center" wrapText="1"/>
    </xf>
    <xf numFmtId="0" fontId="6" fillId="0" borderId="13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 vertical="center"/>
    </xf>
    <xf numFmtId="183" fontId="10" fillId="0" borderId="13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178" fontId="10" fillId="0" borderId="13" xfId="0" applyNumberFormat="1" applyFont="1" applyFill="1" applyBorder="1" applyAlignment="1">
      <alignment horizontal="center" vertical="center"/>
    </xf>
    <xf numFmtId="177" fontId="10" fillId="0" borderId="8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justify" vertical="center"/>
    </xf>
    <xf numFmtId="0" fontId="10" fillId="0" borderId="7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justify" vertical="center" wrapText="1"/>
    </xf>
    <xf numFmtId="184" fontId="8" fillId="0" borderId="7" xfId="0" applyNumberFormat="1" applyFont="1" applyFill="1" applyBorder="1" applyAlignment="1">
      <alignment horizontal="center" vertical="center"/>
    </xf>
    <xf numFmtId="185" fontId="8" fillId="0" borderId="7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justify" vertical="center"/>
    </xf>
    <xf numFmtId="177" fontId="8" fillId="0" borderId="7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justify" vertical="center"/>
    </xf>
    <xf numFmtId="0" fontId="6" fillId="0" borderId="11" xfId="0" applyFont="1" applyFill="1" applyBorder="1" applyAlignment="1">
      <alignment horizontal="justify" vertical="center"/>
    </xf>
    <xf numFmtId="49" fontId="8" fillId="0" borderId="7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186" fontId="8" fillId="0" borderId="7" xfId="0" applyNumberFormat="1" applyFont="1" applyFill="1" applyBorder="1" applyAlignment="1">
      <alignment horizontal="center" vertical="center"/>
    </xf>
    <xf numFmtId="187" fontId="8" fillId="0" borderId="7" xfId="0" applyNumberFormat="1" applyFont="1" applyFill="1" applyBorder="1" applyAlignment="1">
      <alignment horizontal="center" vertical="center"/>
    </xf>
    <xf numFmtId="188" fontId="8" fillId="0" borderId="7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justify" vertical="center" wrapText="1"/>
    </xf>
    <xf numFmtId="186" fontId="8" fillId="0" borderId="11" xfId="0" applyNumberFormat="1" applyFont="1" applyFill="1" applyBorder="1" applyAlignment="1">
      <alignment horizontal="center" vertical="center"/>
    </xf>
    <xf numFmtId="187" fontId="8" fillId="0" borderId="11" xfId="0" applyNumberFormat="1" applyFont="1" applyFill="1" applyBorder="1" applyAlignment="1">
      <alignment horizontal="center" vertical="center"/>
    </xf>
    <xf numFmtId="188" fontId="8" fillId="0" borderId="11" xfId="0" applyNumberFormat="1" applyFont="1" applyFill="1" applyBorder="1" applyAlignment="1">
      <alignment horizontal="center" vertical="center"/>
    </xf>
    <xf numFmtId="186" fontId="8" fillId="0" borderId="13" xfId="0" applyNumberFormat="1" applyFont="1" applyFill="1" applyBorder="1" applyAlignment="1">
      <alignment horizontal="center" vertical="center"/>
    </xf>
    <xf numFmtId="187" fontId="8" fillId="0" borderId="13" xfId="0" applyNumberFormat="1" applyFont="1" applyFill="1" applyBorder="1" applyAlignment="1">
      <alignment horizontal="center" vertical="center"/>
    </xf>
    <xf numFmtId="188" fontId="8" fillId="0" borderId="13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89" fontId="8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0" fontId="6" fillId="0" borderId="17" xfId="0" applyFont="1" applyFill="1" applyBorder="1" applyAlignment="1">
      <alignment horizontal="center"/>
    </xf>
    <xf numFmtId="49" fontId="6" fillId="0" borderId="7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/>
    <xf numFmtId="0" fontId="0" fillId="0" borderId="23" xfId="0" applyFont="1" applyFill="1" applyBorder="1" applyAlignment="1">
      <alignment horizontal="justify" vertical="center"/>
    </xf>
    <xf numFmtId="0" fontId="6" fillId="0" borderId="18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justify"/>
    </xf>
    <xf numFmtId="0" fontId="0" fillId="0" borderId="24" xfId="0" applyFont="1" applyFill="1" applyBorder="1" applyAlignment="1">
      <alignment horizontal="justify"/>
    </xf>
    <xf numFmtId="0" fontId="0" fillId="0" borderId="25" xfId="0" applyFont="1" applyFill="1" applyBorder="1" applyAlignment="1">
      <alignment horizontal="justify"/>
    </xf>
    <xf numFmtId="0" fontId="6" fillId="0" borderId="20" xfId="0" applyFont="1" applyFill="1" applyBorder="1" applyAlignment="1">
      <alignment horizontal="center"/>
    </xf>
    <xf numFmtId="49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0" fillId="0" borderId="22" xfId="0" applyFont="1" applyFill="1" applyBorder="1" applyAlignment="1">
      <alignment horizontal="justify"/>
    </xf>
    <xf numFmtId="0" fontId="0" fillId="0" borderId="7" xfId="0" applyFont="1" applyFill="1" applyBorder="1" applyAlignment="1">
      <alignment horizontal="justify"/>
    </xf>
    <xf numFmtId="177" fontId="8" fillId="0" borderId="11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 2" xfId="49"/>
    <cellStyle name="常规 4" xfId="50"/>
  </cellStyles>
  <tableStyles count="0" defaultTableStyle="TableStyleMedium2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9"/>
  <sheetViews>
    <sheetView tabSelected="1" zoomScale="40" zoomScaleNormal="40" topLeftCell="B137" workbookViewId="0">
      <selection activeCell="Y100" sqref="M94:Y102"/>
    </sheetView>
  </sheetViews>
  <sheetFormatPr defaultColWidth="9" defaultRowHeight="15"/>
  <cols>
    <col min="1" max="1" width="2.875" style="1" hidden="1" customWidth="1"/>
    <col min="2" max="2" width="9.08333333333333" style="1" customWidth="1"/>
    <col min="3" max="3" width="12.9" style="1" customWidth="1"/>
    <col min="4" max="4" width="6.475" style="1" customWidth="1"/>
    <col min="5" max="5" width="23.4" style="1" customWidth="1"/>
    <col min="6" max="6" width="12.275" style="2" customWidth="1"/>
    <col min="7" max="7" width="13.175" style="2" customWidth="1"/>
    <col min="8" max="8" width="20.725" style="1" customWidth="1"/>
    <col min="9" max="9" width="14.3083333333333" style="1" customWidth="1"/>
    <col min="10" max="10" width="15.9916666666667" style="1" customWidth="1"/>
    <col min="11" max="11" width="14.1833333333333" style="3" customWidth="1"/>
    <col min="12" max="12" width="13.275" style="1" customWidth="1"/>
    <col min="13" max="13" width="16.3666666666667" style="3" customWidth="1"/>
    <col min="14" max="14" width="14" style="1" customWidth="1"/>
    <col min="15" max="15" width="13.6333333333333" style="3" customWidth="1"/>
    <col min="16" max="16" width="15.9916666666667" style="1" customWidth="1"/>
    <col min="17" max="17" width="14.3583333333333" style="1" customWidth="1"/>
    <col min="18" max="18" width="12.1833333333333" style="1" customWidth="1"/>
    <col min="19" max="19" width="14.175" style="1" customWidth="1"/>
    <col min="20" max="20" width="11.9916666666667" style="1" customWidth="1"/>
    <col min="21" max="21" width="14.3583333333333" style="1" customWidth="1"/>
    <col min="22" max="22" width="10.1" style="3"/>
    <col min="23" max="23" width="7.79166666666667" style="1" customWidth="1"/>
    <col min="24" max="24" width="14.9916666666667" style="1" customWidth="1"/>
    <col min="25" max="25" width="24.9916666666667" style="4" customWidth="1"/>
    <col min="26" max="16384" width="9" style="1"/>
  </cols>
  <sheetData>
    <row r="1" ht="88" customHeight="1" spans="1: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</row>
    <row r="2" ht="31" customHeight="1" spans="1:25">
      <c r="A2" s="7"/>
      <c r="B2" s="8" t="s">
        <v>1</v>
      </c>
      <c r="C2" s="9" t="s">
        <v>2</v>
      </c>
      <c r="D2" s="10" t="s">
        <v>3</v>
      </c>
      <c r="E2" s="11" t="s">
        <v>4</v>
      </c>
      <c r="F2" s="10" t="s">
        <v>5</v>
      </c>
      <c r="G2" s="10" t="s">
        <v>6</v>
      </c>
      <c r="H2" s="10" t="s">
        <v>7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2" t="s">
        <v>8</v>
      </c>
      <c r="X2" s="13" t="s">
        <v>9</v>
      </c>
      <c r="Y2" s="14" t="s">
        <v>10</v>
      </c>
    </row>
    <row r="3" ht="31" customHeight="1" spans="1:25">
      <c r="A3" s="7"/>
      <c r="B3" s="15"/>
      <c r="C3" s="16"/>
      <c r="D3" s="17"/>
      <c r="E3" s="18"/>
      <c r="F3" s="17"/>
      <c r="G3" s="17"/>
      <c r="H3" s="19" t="s">
        <v>11</v>
      </c>
      <c r="I3" s="19"/>
      <c r="J3" s="19" t="s">
        <v>12</v>
      </c>
      <c r="K3" s="19"/>
      <c r="L3" s="19" t="s">
        <v>13</v>
      </c>
      <c r="M3" s="19"/>
      <c r="N3" s="19" t="s">
        <v>14</v>
      </c>
      <c r="O3" s="19"/>
      <c r="P3" s="19" t="s">
        <v>15</v>
      </c>
      <c r="Q3" s="19"/>
      <c r="R3" s="19" t="s">
        <v>16</v>
      </c>
      <c r="S3" s="19"/>
      <c r="T3" s="19" t="s">
        <v>17</v>
      </c>
      <c r="U3" s="19"/>
      <c r="V3" s="20" t="s">
        <v>18</v>
      </c>
      <c r="W3" s="20"/>
      <c r="X3" s="21"/>
      <c r="Y3" s="22"/>
    </row>
    <row r="4" ht="34" customHeight="1" spans="1:25">
      <c r="A4" s="7"/>
      <c r="B4" s="15"/>
      <c r="C4" s="16"/>
      <c r="D4" s="17"/>
      <c r="E4" s="23"/>
      <c r="F4" s="17"/>
      <c r="G4" s="17"/>
      <c r="H4" s="20" t="s">
        <v>19</v>
      </c>
      <c r="I4" s="20" t="s">
        <v>20</v>
      </c>
      <c r="J4" s="20" t="s">
        <v>19</v>
      </c>
      <c r="K4" s="20" t="s">
        <v>20</v>
      </c>
      <c r="L4" s="20" t="s">
        <v>19</v>
      </c>
      <c r="M4" s="20" t="s">
        <v>20</v>
      </c>
      <c r="N4" s="20" t="s">
        <v>19</v>
      </c>
      <c r="O4" s="20" t="s">
        <v>20</v>
      </c>
      <c r="P4" s="20" t="s">
        <v>19</v>
      </c>
      <c r="Q4" s="20" t="s">
        <v>20</v>
      </c>
      <c r="R4" s="20" t="s">
        <v>19</v>
      </c>
      <c r="S4" s="20" t="s">
        <v>20</v>
      </c>
      <c r="T4" s="20" t="s">
        <v>19</v>
      </c>
      <c r="U4" s="20" t="s">
        <v>20</v>
      </c>
      <c r="V4" s="20"/>
      <c r="W4" s="20"/>
      <c r="X4" s="24"/>
      <c r="Y4" s="22"/>
    </row>
    <row r="5" ht="31" customHeight="1" spans="1:25">
      <c r="B5" s="25">
        <v>1</v>
      </c>
      <c r="C5" s="26" t="s">
        <v>21</v>
      </c>
      <c r="D5" s="26" t="s">
        <v>22</v>
      </c>
      <c r="E5" s="26" t="s">
        <v>23</v>
      </c>
      <c r="F5" s="26" t="s">
        <v>24</v>
      </c>
      <c r="G5" s="26" t="s">
        <v>25</v>
      </c>
      <c r="H5" s="27">
        <v>331</v>
      </c>
      <c r="I5" s="26">
        <v>11</v>
      </c>
      <c r="J5" s="26"/>
      <c r="K5" s="26"/>
      <c r="L5" s="28">
        <v>2.85</v>
      </c>
      <c r="M5" s="26">
        <v>15</v>
      </c>
      <c r="N5" s="26"/>
      <c r="O5" s="26"/>
      <c r="P5" s="26">
        <v>61</v>
      </c>
      <c r="Q5" s="26">
        <v>13</v>
      </c>
      <c r="R5" s="29">
        <v>961</v>
      </c>
      <c r="S5" s="26">
        <v>15</v>
      </c>
      <c r="T5" s="29"/>
      <c r="U5" s="26"/>
      <c r="V5" s="28">
        <v>54</v>
      </c>
      <c r="W5" s="25">
        <v>1</v>
      </c>
      <c r="X5" s="25" t="s">
        <v>26</v>
      </c>
      <c r="Y5" s="30" t="s">
        <v>27</v>
      </c>
    </row>
    <row r="6" ht="31" customHeight="1" spans="1:25">
      <c r="B6" s="25">
        <v>2</v>
      </c>
      <c r="C6" s="26" t="s">
        <v>28</v>
      </c>
      <c r="D6" s="26" t="s">
        <v>22</v>
      </c>
      <c r="E6" s="26" t="s">
        <v>23</v>
      </c>
      <c r="F6" s="26" t="s">
        <v>24</v>
      </c>
      <c r="G6" s="26" t="s">
        <v>25</v>
      </c>
      <c r="H6" s="27">
        <v>323</v>
      </c>
      <c r="I6" s="26">
        <v>13</v>
      </c>
      <c r="J6" s="26"/>
      <c r="K6" s="26"/>
      <c r="L6" s="28">
        <v>2.6</v>
      </c>
      <c r="M6" s="26">
        <v>11</v>
      </c>
      <c r="N6" s="26">
        <v>20</v>
      </c>
      <c r="O6" s="26">
        <v>14</v>
      </c>
      <c r="P6" s="26"/>
      <c r="Q6" s="26"/>
      <c r="R6" s="29">
        <v>922</v>
      </c>
      <c r="S6" s="26">
        <v>15</v>
      </c>
      <c r="T6" s="29"/>
      <c r="U6" s="26"/>
      <c r="V6" s="28">
        <v>53</v>
      </c>
      <c r="W6" s="25">
        <v>2</v>
      </c>
      <c r="X6" s="25" t="s">
        <v>26</v>
      </c>
      <c r="Y6" s="31"/>
    </row>
    <row r="7" ht="31" customHeight="1" spans="1:25">
      <c r="B7" s="25">
        <v>3</v>
      </c>
      <c r="C7" s="26" t="s">
        <v>29</v>
      </c>
      <c r="D7" s="26" t="s">
        <v>22</v>
      </c>
      <c r="E7" s="26" t="s">
        <v>23</v>
      </c>
      <c r="F7" s="26" t="s">
        <v>24</v>
      </c>
      <c r="G7" s="26" t="s">
        <v>25</v>
      </c>
      <c r="H7" s="27">
        <v>342</v>
      </c>
      <c r="I7" s="26">
        <v>9</v>
      </c>
      <c r="J7" s="26"/>
      <c r="K7" s="26"/>
      <c r="L7" s="28">
        <v>2.78</v>
      </c>
      <c r="M7" s="26">
        <v>15</v>
      </c>
      <c r="N7" s="26"/>
      <c r="O7" s="26"/>
      <c r="P7" s="26">
        <v>52</v>
      </c>
      <c r="Q7" s="26">
        <v>11</v>
      </c>
      <c r="R7" s="29">
        <v>850</v>
      </c>
      <c r="S7" s="26">
        <v>15</v>
      </c>
      <c r="T7" s="29"/>
      <c r="U7" s="26"/>
      <c r="V7" s="28">
        <v>50</v>
      </c>
      <c r="W7" s="25">
        <v>3</v>
      </c>
      <c r="X7" s="25" t="s">
        <v>26</v>
      </c>
      <c r="Y7" s="31"/>
    </row>
    <row r="8" ht="31" customHeight="1" spans="1:25">
      <c r="B8" s="25">
        <v>4</v>
      </c>
      <c r="C8" s="26" t="s">
        <v>30</v>
      </c>
      <c r="D8" s="26" t="s">
        <v>22</v>
      </c>
      <c r="E8" s="26" t="s">
        <v>23</v>
      </c>
      <c r="F8" s="26" t="s">
        <v>24</v>
      </c>
      <c r="G8" s="26" t="s">
        <v>25</v>
      </c>
      <c r="H8" s="27" t="s">
        <v>31</v>
      </c>
      <c r="I8" s="26">
        <v>9</v>
      </c>
      <c r="J8" s="26"/>
      <c r="K8" s="26"/>
      <c r="L8" s="28">
        <v>2.55</v>
      </c>
      <c r="M8" s="26">
        <v>10</v>
      </c>
      <c r="N8" s="26">
        <v>17</v>
      </c>
      <c r="O8" s="26">
        <v>13</v>
      </c>
      <c r="P8" s="26"/>
      <c r="Q8" s="26"/>
      <c r="R8" s="26" t="s">
        <v>32</v>
      </c>
      <c r="S8" s="26">
        <v>15</v>
      </c>
      <c r="T8" s="26"/>
      <c r="U8" s="26"/>
      <c r="V8" s="28">
        <v>47</v>
      </c>
      <c r="W8" s="25">
        <v>4</v>
      </c>
      <c r="X8" s="25" t="s">
        <v>26</v>
      </c>
      <c r="Y8" s="31"/>
    </row>
    <row r="9" ht="31" customHeight="1" spans="1:25">
      <c r="B9" s="25">
        <v>5</v>
      </c>
      <c r="C9" s="26" t="s">
        <v>33</v>
      </c>
      <c r="D9" s="26" t="s">
        <v>22</v>
      </c>
      <c r="E9" s="26" t="s">
        <v>23</v>
      </c>
      <c r="F9" s="26" t="s">
        <v>24</v>
      </c>
      <c r="G9" s="26" t="s">
        <v>25</v>
      </c>
      <c r="H9" s="27">
        <v>334</v>
      </c>
      <c r="I9" s="26">
        <v>11</v>
      </c>
      <c r="J9" s="26">
        <v>66</v>
      </c>
      <c r="K9" s="26">
        <v>9</v>
      </c>
      <c r="L9" s="28"/>
      <c r="M9" s="26"/>
      <c r="N9" s="26">
        <v>16</v>
      </c>
      <c r="O9" s="26">
        <v>12</v>
      </c>
      <c r="P9" s="26"/>
      <c r="Q9" s="26"/>
      <c r="R9" s="29">
        <v>988</v>
      </c>
      <c r="S9" s="26">
        <v>15</v>
      </c>
      <c r="T9" s="29"/>
      <c r="U9" s="26"/>
      <c r="V9" s="28">
        <v>47</v>
      </c>
      <c r="W9" s="25">
        <v>4</v>
      </c>
      <c r="X9" s="25" t="s">
        <v>26</v>
      </c>
      <c r="Y9" s="31"/>
    </row>
    <row r="10" ht="31" customHeight="1" spans="1:25">
      <c r="B10" s="25">
        <v>6</v>
      </c>
      <c r="C10" s="26" t="s">
        <v>34</v>
      </c>
      <c r="D10" s="26" t="s">
        <v>22</v>
      </c>
      <c r="E10" s="26" t="s">
        <v>23</v>
      </c>
      <c r="F10" s="26" t="s">
        <v>24</v>
      </c>
      <c r="G10" s="26" t="s">
        <v>25</v>
      </c>
      <c r="H10" s="27">
        <v>347</v>
      </c>
      <c r="I10" s="26">
        <v>8</v>
      </c>
      <c r="J10" s="26"/>
      <c r="K10" s="26"/>
      <c r="L10" s="28">
        <v>2.55</v>
      </c>
      <c r="M10" s="26">
        <v>10</v>
      </c>
      <c r="N10" s="26">
        <v>15</v>
      </c>
      <c r="O10" s="26">
        <v>12</v>
      </c>
      <c r="P10" s="26"/>
      <c r="Q10" s="26"/>
      <c r="R10" s="29">
        <v>1027</v>
      </c>
      <c r="S10" s="26">
        <v>15</v>
      </c>
      <c r="T10" s="29"/>
      <c r="U10" s="26"/>
      <c r="V10" s="28">
        <v>45</v>
      </c>
      <c r="W10" s="25">
        <v>6</v>
      </c>
      <c r="X10" s="25" t="s">
        <v>26</v>
      </c>
      <c r="Y10" s="31"/>
    </row>
    <row r="11" ht="31" customHeight="1" spans="1:25">
      <c r="B11" s="25">
        <v>7</v>
      </c>
      <c r="C11" s="26" t="s">
        <v>35</v>
      </c>
      <c r="D11" s="26" t="s">
        <v>22</v>
      </c>
      <c r="E11" s="26" t="s">
        <v>23</v>
      </c>
      <c r="F11" s="26" t="s">
        <v>24</v>
      </c>
      <c r="G11" s="26" t="s">
        <v>25</v>
      </c>
      <c r="H11" s="27" t="s">
        <v>36</v>
      </c>
      <c r="I11" s="26">
        <v>11</v>
      </c>
      <c r="J11" s="26"/>
      <c r="K11" s="26"/>
      <c r="L11" s="28">
        <v>2.7</v>
      </c>
      <c r="M11" s="26">
        <v>13</v>
      </c>
      <c r="N11" s="26"/>
      <c r="O11" s="26"/>
      <c r="P11" s="26">
        <v>80</v>
      </c>
      <c r="Q11" s="26">
        <v>15</v>
      </c>
      <c r="R11" s="26" t="s">
        <v>37</v>
      </c>
      <c r="S11" s="26">
        <v>3</v>
      </c>
      <c r="T11" s="26"/>
      <c r="U11" s="26"/>
      <c r="V11" s="28">
        <v>42</v>
      </c>
      <c r="W11" s="25">
        <v>7</v>
      </c>
      <c r="X11" s="25" t="s">
        <v>26</v>
      </c>
      <c r="Y11" s="31"/>
    </row>
    <row r="12" ht="31" customHeight="1" spans="1:25">
      <c r="B12" s="25">
        <v>8</v>
      </c>
      <c r="C12" s="26" t="s">
        <v>38</v>
      </c>
      <c r="D12" s="26" t="s">
        <v>22</v>
      </c>
      <c r="E12" s="26" t="s">
        <v>23</v>
      </c>
      <c r="F12" s="26" t="s">
        <v>24</v>
      </c>
      <c r="G12" s="26" t="s">
        <v>25</v>
      </c>
      <c r="H12" s="27" t="s">
        <v>39</v>
      </c>
      <c r="I12" s="26">
        <v>3</v>
      </c>
      <c r="J12" s="26"/>
      <c r="K12" s="26"/>
      <c r="L12" s="28">
        <v>2.45</v>
      </c>
      <c r="M12" s="26">
        <v>8</v>
      </c>
      <c r="N12" s="26"/>
      <c r="O12" s="26"/>
      <c r="P12" s="26">
        <v>70</v>
      </c>
      <c r="Q12" s="26">
        <v>14</v>
      </c>
      <c r="R12" s="26" t="s">
        <v>40</v>
      </c>
      <c r="S12" s="26">
        <v>15</v>
      </c>
      <c r="T12" s="26"/>
      <c r="U12" s="26"/>
      <c r="V12" s="28">
        <v>40</v>
      </c>
      <c r="W12" s="25">
        <v>8</v>
      </c>
      <c r="X12" s="25" t="s">
        <v>26</v>
      </c>
      <c r="Y12" s="31"/>
    </row>
    <row r="13" ht="31" customHeight="1" spans="1:25">
      <c r="B13" s="25">
        <v>9</v>
      </c>
      <c r="C13" s="26" t="s">
        <v>41</v>
      </c>
      <c r="D13" s="26" t="s">
        <v>22</v>
      </c>
      <c r="E13" s="26" t="s">
        <v>23</v>
      </c>
      <c r="F13" s="26" t="s">
        <v>24</v>
      </c>
      <c r="G13" s="26" t="s">
        <v>25</v>
      </c>
      <c r="H13" s="27" t="s">
        <v>42</v>
      </c>
      <c r="I13" s="26">
        <v>4</v>
      </c>
      <c r="J13" s="26"/>
      <c r="K13" s="26"/>
      <c r="L13" s="28">
        <v>2.49</v>
      </c>
      <c r="M13" s="26">
        <v>9</v>
      </c>
      <c r="N13" s="26">
        <v>15</v>
      </c>
      <c r="O13" s="26">
        <v>12</v>
      </c>
      <c r="P13" s="26"/>
      <c r="Q13" s="26"/>
      <c r="R13" s="26" t="s">
        <v>43</v>
      </c>
      <c r="S13" s="26">
        <v>15</v>
      </c>
      <c r="T13" s="26"/>
      <c r="U13" s="26"/>
      <c r="V13" s="28">
        <v>40</v>
      </c>
      <c r="W13" s="25">
        <v>8</v>
      </c>
      <c r="X13" s="25" t="s">
        <v>26</v>
      </c>
      <c r="Y13" s="31"/>
    </row>
    <row r="14" ht="31" customHeight="1" spans="1:25">
      <c r="B14" s="25">
        <v>10</v>
      </c>
      <c r="C14" s="26" t="s">
        <v>44</v>
      </c>
      <c r="D14" s="26" t="s">
        <v>22</v>
      </c>
      <c r="E14" s="26" t="s">
        <v>23</v>
      </c>
      <c r="F14" s="26" t="s">
        <v>24</v>
      </c>
      <c r="G14" s="26" t="s">
        <v>25</v>
      </c>
      <c r="H14" s="27" t="s">
        <v>45</v>
      </c>
      <c r="I14" s="26">
        <v>9</v>
      </c>
      <c r="J14" s="26"/>
      <c r="K14" s="26"/>
      <c r="L14" s="28">
        <v>2.32</v>
      </c>
      <c r="M14" s="26">
        <v>5</v>
      </c>
      <c r="N14" s="26">
        <v>13</v>
      </c>
      <c r="O14" s="26">
        <v>11</v>
      </c>
      <c r="P14" s="26"/>
      <c r="Q14" s="26"/>
      <c r="R14" s="26" t="s">
        <v>46</v>
      </c>
      <c r="S14" s="26">
        <v>15</v>
      </c>
      <c r="T14" s="26"/>
      <c r="U14" s="26"/>
      <c r="V14" s="28">
        <v>40</v>
      </c>
      <c r="W14" s="25">
        <v>8</v>
      </c>
      <c r="X14" s="25" t="s">
        <v>26</v>
      </c>
      <c r="Y14" s="31"/>
    </row>
    <row r="15" ht="31" customHeight="1" spans="1:25">
      <c r="B15" s="25">
        <v>11</v>
      </c>
      <c r="C15" s="26" t="s">
        <v>47</v>
      </c>
      <c r="D15" s="26" t="s">
        <v>22</v>
      </c>
      <c r="E15" s="26" t="s">
        <v>23</v>
      </c>
      <c r="F15" s="26" t="s">
        <v>24</v>
      </c>
      <c r="G15" s="26" t="s">
        <v>25</v>
      </c>
      <c r="H15" s="27" t="s">
        <v>48</v>
      </c>
      <c r="I15" s="26">
        <v>5</v>
      </c>
      <c r="J15" s="26"/>
      <c r="K15" s="26"/>
      <c r="L15" s="28">
        <v>2.3</v>
      </c>
      <c r="M15" s="26">
        <v>5</v>
      </c>
      <c r="N15" s="26"/>
      <c r="O15" s="26"/>
      <c r="P15" s="26">
        <v>68</v>
      </c>
      <c r="Q15" s="26">
        <v>14</v>
      </c>
      <c r="R15" s="26" t="s">
        <v>49</v>
      </c>
      <c r="S15" s="26">
        <v>15</v>
      </c>
      <c r="T15" s="26"/>
      <c r="U15" s="26"/>
      <c r="V15" s="28">
        <v>39</v>
      </c>
      <c r="W15" s="25">
        <v>11</v>
      </c>
      <c r="X15" s="25" t="s">
        <v>26</v>
      </c>
      <c r="Y15" s="31"/>
    </row>
    <row r="16" ht="31" customHeight="1" spans="1:25">
      <c r="B16" s="25">
        <v>12</v>
      </c>
      <c r="C16" s="26" t="s">
        <v>50</v>
      </c>
      <c r="D16" s="26" t="s">
        <v>22</v>
      </c>
      <c r="E16" s="26" t="s">
        <v>23</v>
      </c>
      <c r="F16" s="26" t="s">
        <v>24</v>
      </c>
      <c r="G16" s="26" t="s">
        <v>25</v>
      </c>
      <c r="H16" s="27">
        <v>409</v>
      </c>
      <c r="I16" s="26">
        <v>4</v>
      </c>
      <c r="J16" s="26"/>
      <c r="K16" s="26"/>
      <c r="L16" s="28">
        <v>2.39</v>
      </c>
      <c r="M16" s="26">
        <v>7</v>
      </c>
      <c r="N16" s="26" t="s">
        <v>51</v>
      </c>
      <c r="O16" s="26">
        <v>12</v>
      </c>
      <c r="P16" s="26"/>
      <c r="Q16" s="26"/>
      <c r="R16" s="29">
        <v>981</v>
      </c>
      <c r="S16" s="26">
        <v>15</v>
      </c>
      <c r="T16" s="29"/>
      <c r="U16" s="26"/>
      <c r="V16" s="28">
        <v>38</v>
      </c>
      <c r="W16" s="25">
        <v>12</v>
      </c>
      <c r="X16" s="25" t="s">
        <v>26</v>
      </c>
      <c r="Y16" s="31"/>
    </row>
    <row r="17" ht="31" customHeight="1" spans="1:25">
      <c r="B17" s="25">
        <v>13</v>
      </c>
      <c r="C17" s="26" t="s">
        <v>52</v>
      </c>
      <c r="D17" s="26" t="s">
        <v>22</v>
      </c>
      <c r="E17" s="26" t="s">
        <v>23</v>
      </c>
      <c r="F17" s="26" t="s">
        <v>24</v>
      </c>
      <c r="G17" s="26" t="s">
        <v>25</v>
      </c>
      <c r="H17" s="27">
        <v>410</v>
      </c>
      <c r="I17" s="26">
        <v>4</v>
      </c>
      <c r="J17" s="26"/>
      <c r="K17" s="26"/>
      <c r="L17" s="28">
        <v>2.4</v>
      </c>
      <c r="M17" s="26">
        <v>7</v>
      </c>
      <c r="N17" s="26">
        <v>15</v>
      </c>
      <c r="O17" s="26">
        <v>12</v>
      </c>
      <c r="P17" s="26"/>
      <c r="Q17" s="26"/>
      <c r="R17" s="29">
        <v>1052</v>
      </c>
      <c r="S17" s="26">
        <v>15</v>
      </c>
      <c r="T17" s="29"/>
      <c r="U17" s="26"/>
      <c r="V17" s="28">
        <v>38</v>
      </c>
      <c r="W17" s="25">
        <v>12</v>
      </c>
      <c r="X17" s="25" t="s">
        <v>26</v>
      </c>
      <c r="Y17" s="32"/>
    </row>
    <row r="18" ht="31" customHeight="1" spans="1:25">
      <c r="B18" s="25">
        <v>14</v>
      </c>
      <c r="C18" s="26" t="s">
        <v>53</v>
      </c>
      <c r="D18" s="26" t="s">
        <v>22</v>
      </c>
      <c r="E18" s="26" t="s">
        <v>23</v>
      </c>
      <c r="F18" s="26" t="s">
        <v>24</v>
      </c>
      <c r="G18" s="26" t="s">
        <v>25</v>
      </c>
      <c r="H18" s="27" t="s">
        <v>54</v>
      </c>
      <c r="I18" s="26">
        <v>4</v>
      </c>
      <c r="J18" s="26"/>
      <c r="K18" s="26"/>
      <c r="L18" s="28">
        <v>2.5</v>
      </c>
      <c r="M18" s="26">
        <v>9</v>
      </c>
      <c r="N18" s="26">
        <v>8</v>
      </c>
      <c r="O18" s="26">
        <v>8</v>
      </c>
      <c r="P18" s="26"/>
      <c r="Q18" s="26"/>
      <c r="R18" s="26" t="s">
        <v>55</v>
      </c>
      <c r="S18" s="26">
        <v>15</v>
      </c>
      <c r="T18" s="26"/>
      <c r="U18" s="26"/>
      <c r="V18" s="28">
        <v>36</v>
      </c>
      <c r="W18" s="25"/>
      <c r="X18" s="25" t="s">
        <v>56</v>
      </c>
      <c r="Y18" s="33"/>
    </row>
    <row r="19" ht="31" customHeight="1" spans="1:25">
      <c r="B19" s="25">
        <v>15</v>
      </c>
      <c r="C19" s="26" t="s">
        <v>57</v>
      </c>
      <c r="D19" s="26" t="s">
        <v>22</v>
      </c>
      <c r="E19" s="26" t="s">
        <v>23</v>
      </c>
      <c r="F19" s="26" t="s">
        <v>24</v>
      </c>
      <c r="G19" s="26" t="s">
        <v>25</v>
      </c>
      <c r="H19" s="27">
        <v>409</v>
      </c>
      <c r="I19" s="26">
        <v>4</v>
      </c>
      <c r="J19" s="26"/>
      <c r="K19" s="26"/>
      <c r="L19" s="28">
        <v>2.3</v>
      </c>
      <c r="M19" s="26">
        <v>5</v>
      </c>
      <c r="N19" s="26">
        <v>14</v>
      </c>
      <c r="O19" s="26">
        <v>11</v>
      </c>
      <c r="P19" s="26"/>
      <c r="Q19" s="26"/>
      <c r="R19" s="29">
        <v>1050</v>
      </c>
      <c r="S19" s="26">
        <v>15</v>
      </c>
      <c r="T19" s="29"/>
      <c r="U19" s="26"/>
      <c r="V19" s="28">
        <v>35</v>
      </c>
      <c r="W19" s="25"/>
      <c r="X19" s="25" t="s">
        <v>56</v>
      </c>
      <c r="Y19" s="33"/>
    </row>
    <row r="20" ht="31" customHeight="1" spans="1:25">
      <c r="B20" s="25">
        <v>16</v>
      </c>
      <c r="C20" s="26" t="s">
        <v>58</v>
      </c>
      <c r="D20" s="26" t="s">
        <v>22</v>
      </c>
      <c r="E20" s="26" t="s">
        <v>23</v>
      </c>
      <c r="F20" s="26" t="s">
        <v>24</v>
      </c>
      <c r="G20" s="26" t="s">
        <v>25</v>
      </c>
      <c r="H20" s="27" t="s">
        <v>39</v>
      </c>
      <c r="I20" s="26">
        <v>3</v>
      </c>
      <c r="J20" s="26"/>
      <c r="K20" s="26"/>
      <c r="L20" s="28">
        <v>2.45</v>
      </c>
      <c r="M20" s="26">
        <v>8</v>
      </c>
      <c r="N20" s="26">
        <v>7</v>
      </c>
      <c r="O20" s="26">
        <v>8</v>
      </c>
      <c r="P20" s="26"/>
      <c r="Q20" s="26"/>
      <c r="R20" s="26" t="s">
        <v>59</v>
      </c>
      <c r="S20" s="26">
        <v>15</v>
      </c>
      <c r="T20" s="26"/>
      <c r="U20" s="26"/>
      <c r="V20" s="28">
        <v>34</v>
      </c>
      <c r="W20" s="25"/>
      <c r="X20" s="25" t="s">
        <v>56</v>
      </c>
      <c r="Y20" s="33"/>
    </row>
    <row r="21" ht="31" customHeight="1" spans="1:25">
      <c r="B21" s="25">
        <v>17</v>
      </c>
      <c r="C21" s="26" t="s">
        <v>60</v>
      </c>
      <c r="D21" s="26" t="s">
        <v>22</v>
      </c>
      <c r="E21" s="26" t="s">
        <v>23</v>
      </c>
      <c r="F21" s="26" t="s">
        <v>24</v>
      </c>
      <c r="G21" s="26" t="s">
        <v>25</v>
      </c>
      <c r="H21" s="27" t="s">
        <v>61</v>
      </c>
      <c r="I21" s="26">
        <v>1</v>
      </c>
      <c r="J21" s="26"/>
      <c r="K21" s="26"/>
      <c r="L21" s="28">
        <v>2.5</v>
      </c>
      <c r="M21" s="26">
        <v>9</v>
      </c>
      <c r="N21" s="26"/>
      <c r="O21" s="26"/>
      <c r="P21" s="26">
        <v>41</v>
      </c>
      <c r="Q21" s="26">
        <v>9</v>
      </c>
      <c r="R21" s="26" t="s">
        <v>62</v>
      </c>
      <c r="S21" s="26">
        <v>15</v>
      </c>
      <c r="T21" s="26"/>
      <c r="U21" s="26"/>
      <c r="V21" s="28">
        <v>34</v>
      </c>
      <c r="W21" s="25"/>
      <c r="X21" s="25" t="s">
        <v>56</v>
      </c>
      <c r="Y21" s="33"/>
    </row>
    <row r="22" ht="31" customHeight="1" spans="1:25">
      <c r="B22" s="25">
        <v>18</v>
      </c>
      <c r="C22" s="26" t="s">
        <v>63</v>
      </c>
      <c r="D22" s="26" t="s">
        <v>22</v>
      </c>
      <c r="E22" s="26" t="s">
        <v>23</v>
      </c>
      <c r="F22" s="26" t="s">
        <v>24</v>
      </c>
      <c r="G22" s="26" t="s">
        <v>25</v>
      </c>
      <c r="H22" s="27">
        <v>418</v>
      </c>
      <c r="I22" s="26">
        <v>2</v>
      </c>
      <c r="J22" s="26"/>
      <c r="K22" s="26"/>
      <c r="L22" s="28">
        <v>2.38</v>
      </c>
      <c r="M22" s="26">
        <v>7</v>
      </c>
      <c r="N22" s="26">
        <v>6</v>
      </c>
      <c r="O22" s="26">
        <v>7</v>
      </c>
      <c r="P22" s="26"/>
      <c r="Q22" s="26"/>
      <c r="R22" s="29">
        <v>982</v>
      </c>
      <c r="S22" s="26">
        <v>15</v>
      </c>
      <c r="T22" s="29"/>
      <c r="U22" s="26"/>
      <c r="V22" s="28">
        <v>31</v>
      </c>
      <c r="W22" s="25"/>
      <c r="X22" s="25" t="s">
        <v>56</v>
      </c>
      <c r="Y22" s="33"/>
    </row>
    <row r="23" ht="31" customHeight="1" spans="1:25">
      <c r="B23" s="25">
        <v>19</v>
      </c>
      <c r="C23" s="25" t="s">
        <v>64</v>
      </c>
      <c r="D23" s="25" t="s">
        <v>22</v>
      </c>
      <c r="E23" s="26" t="s">
        <v>23</v>
      </c>
      <c r="F23" s="26" t="s">
        <v>24</v>
      </c>
      <c r="G23" s="26" t="s">
        <v>25</v>
      </c>
      <c r="H23" s="34" t="s">
        <v>65</v>
      </c>
      <c r="I23" s="25">
        <v>2</v>
      </c>
      <c r="J23" s="25"/>
      <c r="K23" s="25"/>
      <c r="L23" s="35">
        <v>2.26</v>
      </c>
      <c r="M23" s="25">
        <v>4</v>
      </c>
      <c r="N23" s="25">
        <v>11</v>
      </c>
      <c r="O23" s="25">
        <v>10</v>
      </c>
      <c r="P23" s="25"/>
      <c r="Q23" s="25"/>
      <c r="R23" s="25" t="s">
        <v>66</v>
      </c>
      <c r="S23" s="25">
        <v>15</v>
      </c>
      <c r="T23" s="25"/>
      <c r="U23" s="25"/>
      <c r="V23" s="35">
        <v>31</v>
      </c>
      <c r="W23" s="25"/>
      <c r="X23" s="25" t="s">
        <v>56</v>
      </c>
      <c r="Y23" s="33"/>
    </row>
    <row r="24" ht="31" customHeight="1" spans="1:25">
      <c r="B24" s="25">
        <v>20</v>
      </c>
      <c r="C24" s="25" t="s">
        <v>67</v>
      </c>
      <c r="D24" s="25" t="s">
        <v>22</v>
      </c>
      <c r="E24" s="26" t="s">
        <v>23</v>
      </c>
      <c r="F24" s="26" t="s">
        <v>24</v>
      </c>
      <c r="G24" s="26" t="s">
        <v>25</v>
      </c>
      <c r="H24" s="34" t="s">
        <v>68</v>
      </c>
      <c r="I24" s="25">
        <v>0</v>
      </c>
      <c r="J24" s="25">
        <v>53</v>
      </c>
      <c r="K24" s="25">
        <v>4</v>
      </c>
      <c r="L24" s="35"/>
      <c r="M24" s="25"/>
      <c r="N24" s="25"/>
      <c r="O24" s="25"/>
      <c r="P24" s="25">
        <v>51</v>
      </c>
      <c r="Q24" s="25">
        <v>11</v>
      </c>
      <c r="R24" s="25" t="s">
        <v>69</v>
      </c>
      <c r="S24" s="25">
        <v>15</v>
      </c>
      <c r="T24" s="25"/>
      <c r="U24" s="25"/>
      <c r="V24" s="35">
        <v>30</v>
      </c>
      <c r="W24" s="25"/>
      <c r="X24" s="25" t="s">
        <v>56</v>
      </c>
      <c r="Y24" s="33"/>
    </row>
    <row r="25" ht="31" customHeight="1" spans="1:25">
      <c r="B25" s="25">
        <v>21</v>
      </c>
      <c r="C25" s="25" t="s">
        <v>70</v>
      </c>
      <c r="D25" s="25" t="s">
        <v>22</v>
      </c>
      <c r="E25" s="26" t="s">
        <v>23</v>
      </c>
      <c r="F25" s="26" t="s">
        <v>24</v>
      </c>
      <c r="G25" s="26" t="s">
        <v>25</v>
      </c>
      <c r="H25" s="34" t="s">
        <v>71</v>
      </c>
      <c r="I25" s="25">
        <v>0</v>
      </c>
      <c r="J25" s="25"/>
      <c r="K25" s="25"/>
      <c r="L25" s="35">
        <v>2.09</v>
      </c>
      <c r="M25" s="25">
        <v>1</v>
      </c>
      <c r="N25" s="25"/>
      <c r="O25" s="25"/>
      <c r="P25" s="25">
        <v>65</v>
      </c>
      <c r="Q25" s="25">
        <v>13</v>
      </c>
      <c r="R25" s="25" t="s">
        <v>72</v>
      </c>
      <c r="S25" s="25">
        <v>15</v>
      </c>
      <c r="T25" s="25"/>
      <c r="U25" s="25"/>
      <c r="V25" s="35">
        <v>29</v>
      </c>
      <c r="W25" s="25"/>
      <c r="X25" s="25" t="s">
        <v>56</v>
      </c>
      <c r="Y25" s="33"/>
    </row>
    <row r="26" ht="31" customHeight="1" spans="1:25">
      <c r="B26" s="36">
        <v>22</v>
      </c>
      <c r="C26" s="36" t="s">
        <v>73</v>
      </c>
      <c r="D26" s="36" t="s">
        <v>22</v>
      </c>
      <c r="E26" s="37" t="s">
        <v>23</v>
      </c>
      <c r="F26" s="37" t="s">
        <v>24</v>
      </c>
      <c r="G26" s="37" t="s">
        <v>25</v>
      </c>
      <c r="H26" s="38">
        <v>503</v>
      </c>
      <c r="I26" s="36">
        <v>0</v>
      </c>
      <c r="J26" s="36"/>
      <c r="K26" s="36"/>
      <c r="L26" s="39">
        <v>2.02</v>
      </c>
      <c r="M26" s="36">
        <v>1</v>
      </c>
      <c r="N26" s="36"/>
      <c r="O26" s="36"/>
      <c r="P26" s="36">
        <v>57</v>
      </c>
      <c r="Q26" s="36">
        <v>12</v>
      </c>
      <c r="R26" s="40">
        <v>1116</v>
      </c>
      <c r="S26" s="36">
        <v>15</v>
      </c>
      <c r="T26" s="40"/>
      <c r="U26" s="36"/>
      <c r="V26" s="39">
        <v>28</v>
      </c>
      <c r="W26" s="36"/>
      <c r="X26" s="36" t="s">
        <v>56</v>
      </c>
      <c r="Y26" s="30"/>
    </row>
    <row r="27" ht="31" customHeight="1" spans="1:25">
      <c r="A27" s="41"/>
      <c r="B27" s="25">
        <v>23</v>
      </c>
      <c r="C27" s="25" t="s">
        <v>74</v>
      </c>
      <c r="D27" s="25" t="s">
        <v>22</v>
      </c>
      <c r="E27" s="26" t="s">
        <v>23</v>
      </c>
      <c r="F27" s="26" t="s">
        <v>24</v>
      </c>
      <c r="G27" s="26" t="s">
        <v>25</v>
      </c>
      <c r="H27" s="34" t="s">
        <v>75</v>
      </c>
      <c r="I27" s="25">
        <v>0</v>
      </c>
      <c r="J27" s="25"/>
      <c r="K27" s="25"/>
      <c r="L27" s="35">
        <v>1.89</v>
      </c>
      <c r="M27" s="25">
        <v>0</v>
      </c>
      <c r="N27" s="25"/>
      <c r="O27" s="25"/>
      <c r="P27" s="25">
        <v>40</v>
      </c>
      <c r="Q27" s="25">
        <v>9</v>
      </c>
      <c r="R27" s="25" t="s">
        <v>76</v>
      </c>
      <c r="S27" s="25">
        <v>15</v>
      </c>
      <c r="T27" s="25"/>
      <c r="U27" s="25"/>
      <c r="V27" s="35">
        <v>24</v>
      </c>
      <c r="W27" s="25"/>
      <c r="X27" s="25" t="s">
        <v>56</v>
      </c>
      <c r="Y27" s="33"/>
    </row>
    <row r="28" ht="31" customHeight="1" spans="1:25">
      <c r="A28" s="41"/>
      <c r="B28" s="25">
        <v>24</v>
      </c>
      <c r="C28" s="25" t="s">
        <v>77</v>
      </c>
      <c r="D28" s="25" t="s">
        <v>22</v>
      </c>
      <c r="E28" s="26" t="s">
        <v>23</v>
      </c>
      <c r="F28" s="26" t="s">
        <v>24</v>
      </c>
      <c r="G28" s="26" t="s">
        <v>25</v>
      </c>
      <c r="H28" s="34">
        <v>410</v>
      </c>
      <c r="I28" s="25">
        <v>4</v>
      </c>
      <c r="J28" s="25">
        <v>48</v>
      </c>
      <c r="K28" s="25">
        <v>2</v>
      </c>
      <c r="L28" s="35"/>
      <c r="M28" s="25"/>
      <c r="N28" s="25">
        <v>8</v>
      </c>
      <c r="O28" s="25">
        <v>8</v>
      </c>
      <c r="P28" s="25"/>
      <c r="Q28" s="25"/>
      <c r="R28" s="42"/>
      <c r="S28" s="25"/>
      <c r="T28" s="42">
        <v>1454</v>
      </c>
      <c r="U28" s="25">
        <v>5</v>
      </c>
      <c r="V28" s="35">
        <v>19</v>
      </c>
      <c r="W28" s="25"/>
      <c r="X28" s="25" t="s">
        <v>56</v>
      </c>
      <c r="Y28" s="33"/>
    </row>
    <row r="29" ht="31" customHeight="1" spans="1:25">
      <c r="A29" s="41"/>
      <c r="B29" s="25">
        <v>25</v>
      </c>
      <c r="C29" s="25" t="s">
        <v>78</v>
      </c>
      <c r="D29" s="25" t="s">
        <v>22</v>
      </c>
      <c r="E29" s="26" t="s">
        <v>23</v>
      </c>
      <c r="F29" s="26" t="s">
        <v>24</v>
      </c>
      <c r="G29" s="26" t="s">
        <v>25</v>
      </c>
      <c r="H29" s="34" t="s">
        <v>42</v>
      </c>
      <c r="I29" s="25">
        <v>4</v>
      </c>
      <c r="J29" s="25"/>
      <c r="K29" s="25"/>
      <c r="L29" s="35">
        <v>2.4</v>
      </c>
      <c r="M29" s="25">
        <v>7</v>
      </c>
      <c r="N29" s="25">
        <v>7</v>
      </c>
      <c r="O29" s="25">
        <v>8</v>
      </c>
      <c r="P29" s="25"/>
      <c r="Q29" s="25"/>
      <c r="R29" s="25" t="s">
        <v>79</v>
      </c>
      <c r="S29" s="25">
        <v>0</v>
      </c>
      <c r="T29" s="25"/>
      <c r="U29" s="25"/>
      <c r="V29" s="35">
        <v>19</v>
      </c>
      <c r="W29" s="25"/>
      <c r="X29" s="25" t="s">
        <v>56</v>
      </c>
      <c r="Y29" s="33"/>
    </row>
    <row r="30" ht="113" customHeight="1" spans="1:25">
      <c r="B30" s="43" t="s">
        <v>80</v>
      </c>
      <c r="C30" s="43"/>
      <c r="D30" s="43"/>
      <c r="E30" s="43"/>
      <c r="F30" s="43"/>
      <c r="G30" s="43"/>
      <c r="H30" s="44"/>
      <c r="I30" s="43"/>
      <c r="J30" s="43"/>
      <c r="K30" s="43"/>
      <c r="L30" s="43"/>
      <c r="M30" s="43"/>
      <c r="N30" s="43"/>
      <c r="O30" s="43"/>
      <c r="P30" s="43"/>
      <c r="Q30" s="43"/>
      <c r="R30" s="45"/>
      <c r="S30" s="43"/>
      <c r="T30" s="45"/>
      <c r="U30" s="43"/>
      <c r="V30" s="43"/>
      <c r="W30" s="43"/>
      <c r="X30" s="43"/>
      <c r="Y30" s="46"/>
    </row>
    <row r="31" ht="42" customHeight="1" spans="1:25">
      <c r="A31" s="41"/>
      <c r="B31" s="47" t="s">
        <v>1</v>
      </c>
      <c r="C31" s="20" t="s">
        <v>2</v>
      </c>
      <c r="D31" s="47" t="s">
        <v>3</v>
      </c>
      <c r="E31" s="47" t="s">
        <v>81</v>
      </c>
      <c r="F31" s="47" t="s">
        <v>5</v>
      </c>
      <c r="G31" s="47" t="s">
        <v>6</v>
      </c>
      <c r="H31" s="48" t="s">
        <v>7</v>
      </c>
      <c r="I31" s="47"/>
      <c r="J31" s="47"/>
      <c r="K31" s="47"/>
      <c r="L31" s="47"/>
      <c r="M31" s="47"/>
      <c r="N31" s="47"/>
      <c r="O31" s="47"/>
      <c r="P31" s="47"/>
      <c r="Q31" s="47"/>
      <c r="R31" s="49"/>
      <c r="S31" s="47"/>
      <c r="T31" s="49"/>
      <c r="U31" s="47"/>
      <c r="V31" s="47"/>
      <c r="W31" s="20" t="s">
        <v>8</v>
      </c>
      <c r="X31" s="47" t="s">
        <v>9</v>
      </c>
      <c r="Y31" s="47" t="s">
        <v>10</v>
      </c>
    </row>
    <row r="32" ht="41" customHeight="1" spans="1:25">
      <c r="A32" s="41"/>
      <c r="B32" s="47"/>
      <c r="C32" s="20"/>
      <c r="D32" s="47"/>
      <c r="E32" s="47"/>
      <c r="F32" s="47"/>
      <c r="G32" s="47"/>
      <c r="H32" s="19" t="s">
        <v>82</v>
      </c>
      <c r="I32" s="19"/>
      <c r="J32" s="19" t="s">
        <v>83</v>
      </c>
      <c r="K32" s="19"/>
      <c r="L32" s="47" t="s">
        <v>84</v>
      </c>
      <c r="M32" s="20"/>
      <c r="N32" s="19" t="s">
        <v>85</v>
      </c>
      <c r="O32" s="19"/>
      <c r="P32" s="47" t="s">
        <v>86</v>
      </c>
      <c r="Q32" s="20"/>
      <c r="R32" s="49" t="s">
        <v>87</v>
      </c>
      <c r="S32" s="19"/>
      <c r="T32" s="49" t="s">
        <v>88</v>
      </c>
      <c r="U32" s="19"/>
      <c r="V32" s="20" t="s">
        <v>18</v>
      </c>
      <c r="W32" s="20"/>
      <c r="X32" s="20"/>
      <c r="Y32" s="47"/>
    </row>
    <row r="33" ht="40" customHeight="1" spans="1:25">
      <c r="A33" s="41"/>
      <c r="B33" s="47"/>
      <c r="C33" s="20"/>
      <c r="D33" s="47"/>
      <c r="E33" s="47"/>
      <c r="F33" s="47"/>
      <c r="G33" s="47"/>
      <c r="H33" s="50" t="s">
        <v>19</v>
      </c>
      <c r="I33" s="20" t="s">
        <v>20</v>
      </c>
      <c r="J33" s="20" t="s">
        <v>19</v>
      </c>
      <c r="K33" s="20" t="s">
        <v>20</v>
      </c>
      <c r="L33" s="20" t="s">
        <v>19</v>
      </c>
      <c r="M33" s="20" t="s">
        <v>20</v>
      </c>
      <c r="N33" s="20" t="s">
        <v>19</v>
      </c>
      <c r="O33" s="20" t="s">
        <v>20</v>
      </c>
      <c r="P33" s="20" t="s">
        <v>19</v>
      </c>
      <c r="Q33" s="20" t="s">
        <v>20</v>
      </c>
      <c r="R33" s="51" t="s">
        <v>19</v>
      </c>
      <c r="S33" s="20" t="s">
        <v>20</v>
      </c>
      <c r="T33" s="51" t="s">
        <v>19</v>
      </c>
      <c r="U33" s="20" t="s">
        <v>20</v>
      </c>
      <c r="V33" s="20"/>
      <c r="W33" s="20"/>
      <c r="X33" s="20"/>
      <c r="Y33" s="47"/>
    </row>
    <row r="34" ht="31" customHeight="1" spans="1:25">
      <c r="B34" s="52">
        <v>1</v>
      </c>
      <c r="C34" s="53" t="s">
        <v>89</v>
      </c>
      <c r="D34" s="54" t="s">
        <v>22</v>
      </c>
      <c r="E34" s="54" t="s">
        <v>90</v>
      </c>
      <c r="F34" s="54" t="s">
        <v>24</v>
      </c>
      <c r="G34" s="54" t="s">
        <v>25</v>
      </c>
      <c r="H34" s="55">
        <v>32475</v>
      </c>
      <c r="I34" s="54">
        <v>13</v>
      </c>
      <c r="J34" s="56">
        <v>2.5</v>
      </c>
      <c r="K34" s="54">
        <v>9</v>
      </c>
      <c r="L34" s="54"/>
      <c r="M34" s="54"/>
      <c r="N34" s="54">
        <v>100</v>
      </c>
      <c r="O34" s="54">
        <v>15</v>
      </c>
      <c r="P34" s="54"/>
      <c r="Q34" s="54"/>
      <c r="R34" s="57">
        <v>1076</v>
      </c>
      <c r="S34" s="54">
        <v>15</v>
      </c>
      <c r="T34" s="57"/>
      <c r="U34" s="54"/>
      <c r="V34" s="58">
        <f t="shared" ref="V34:V45" si="0">SUM(U34,S34,Q34,O34,M34,K34,I34)</f>
        <v>52</v>
      </c>
      <c r="W34" s="54">
        <v>1</v>
      </c>
      <c r="X34" s="59" t="s">
        <v>26</v>
      </c>
      <c r="Y34" s="60" t="s">
        <v>91</v>
      </c>
    </row>
    <row r="35" ht="31" customHeight="1" spans="1:25">
      <c r="B35" s="61">
        <v>2</v>
      </c>
      <c r="C35" s="62" t="s">
        <v>92</v>
      </c>
      <c r="D35" s="63" t="s">
        <v>22</v>
      </c>
      <c r="E35" s="63" t="s">
        <v>90</v>
      </c>
      <c r="F35" s="63" t="s">
        <v>24</v>
      </c>
      <c r="G35" s="63" t="s">
        <v>25</v>
      </c>
      <c r="H35" s="64">
        <v>31903</v>
      </c>
      <c r="I35" s="63">
        <v>14</v>
      </c>
      <c r="J35" s="65"/>
      <c r="K35" s="63"/>
      <c r="L35" s="63">
        <v>62</v>
      </c>
      <c r="M35" s="63">
        <v>7</v>
      </c>
      <c r="N35" s="63"/>
      <c r="O35" s="63"/>
      <c r="P35" s="63">
        <v>20</v>
      </c>
      <c r="Q35" s="63">
        <v>14</v>
      </c>
      <c r="R35" s="66">
        <v>970</v>
      </c>
      <c r="S35" s="63">
        <v>15</v>
      </c>
      <c r="T35" s="66"/>
      <c r="U35" s="63"/>
      <c r="V35" s="35">
        <f t="shared" si="0"/>
        <v>50</v>
      </c>
      <c r="W35" s="63">
        <v>2</v>
      </c>
      <c r="X35" s="67" t="s">
        <v>26</v>
      </c>
      <c r="Y35" s="60"/>
    </row>
    <row r="36" ht="31" customHeight="1" spans="1:25">
      <c r="B36" s="61">
        <v>3</v>
      </c>
      <c r="C36" s="62" t="s">
        <v>93</v>
      </c>
      <c r="D36" s="63" t="s">
        <v>22</v>
      </c>
      <c r="E36" s="63" t="s">
        <v>90</v>
      </c>
      <c r="F36" s="63" t="s">
        <v>24</v>
      </c>
      <c r="G36" s="63" t="s">
        <v>25</v>
      </c>
      <c r="H36" s="64">
        <v>34233</v>
      </c>
      <c r="I36" s="63">
        <v>9</v>
      </c>
      <c r="J36" s="65">
        <v>2.45</v>
      </c>
      <c r="K36" s="63">
        <v>8</v>
      </c>
      <c r="L36" s="63"/>
      <c r="M36" s="63"/>
      <c r="N36" s="63"/>
      <c r="O36" s="63"/>
      <c r="P36" s="63">
        <v>22</v>
      </c>
      <c r="Q36" s="63">
        <v>15</v>
      </c>
      <c r="R36" s="66">
        <v>956</v>
      </c>
      <c r="S36" s="63">
        <v>15</v>
      </c>
      <c r="T36" s="66"/>
      <c r="U36" s="63"/>
      <c r="V36" s="35">
        <f t="shared" si="0"/>
        <v>47</v>
      </c>
      <c r="W36" s="63">
        <v>3</v>
      </c>
      <c r="X36" s="67" t="s">
        <v>26</v>
      </c>
      <c r="Y36" s="60"/>
    </row>
    <row r="37" ht="31" customHeight="1" spans="1:25">
      <c r="B37" s="61">
        <v>4</v>
      </c>
      <c r="C37" s="62" t="s">
        <v>94</v>
      </c>
      <c r="D37" s="63" t="s">
        <v>22</v>
      </c>
      <c r="E37" s="63" t="s">
        <v>90</v>
      </c>
      <c r="F37" s="63" t="s">
        <v>24</v>
      </c>
      <c r="G37" s="63" t="s">
        <v>25</v>
      </c>
      <c r="H37" s="64">
        <v>35379</v>
      </c>
      <c r="I37" s="63">
        <v>7</v>
      </c>
      <c r="J37" s="65"/>
      <c r="K37" s="63"/>
      <c r="L37" s="63">
        <v>55</v>
      </c>
      <c r="M37" s="63">
        <v>5</v>
      </c>
      <c r="N37" s="63">
        <v>80</v>
      </c>
      <c r="O37" s="63">
        <v>15</v>
      </c>
      <c r="P37" s="63"/>
      <c r="Q37" s="63"/>
      <c r="R37" s="66">
        <v>1010</v>
      </c>
      <c r="S37" s="63">
        <v>15</v>
      </c>
      <c r="T37" s="66"/>
      <c r="U37" s="63"/>
      <c r="V37" s="35">
        <f t="shared" si="0"/>
        <v>42</v>
      </c>
      <c r="W37" s="63">
        <v>4</v>
      </c>
      <c r="X37" s="67" t="s">
        <v>26</v>
      </c>
      <c r="Y37" s="60"/>
    </row>
    <row r="38" ht="31" customHeight="1" spans="1:25">
      <c r="B38" s="61">
        <v>5</v>
      </c>
      <c r="C38" s="62" t="s">
        <v>95</v>
      </c>
      <c r="D38" s="63" t="s">
        <v>22</v>
      </c>
      <c r="E38" s="63" t="s">
        <v>90</v>
      </c>
      <c r="F38" s="63" t="s">
        <v>24</v>
      </c>
      <c r="G38" s="63" t="s">
        <v>25</v>
      </c>
      <c r="H38" s="64">
        <v>35836</v>
      </c>
      <c r="I38" s="63">
        <v>6</v>
      </c>
      <c r="J38" s="65">
        <v>2.25</v>
      </c>
      <c r="K38" s="63">
        <v>4</v>
      </c>
      <c r="L38" s="63"/>
      <c r="M38" s="63"/>
      <c r="N38" s="63">
        <v>80</v>
      </c>
      <c r="O38" s="63">
        <v>15</v>
      </c>
      <c r="P38" s="63"/>
      <c r="Q38" s="63"/>
      <c r="R38" s="66">
        <v>1016</v>
      </c>
      <c r="S38" s="63">
        <v>15</v>
      </c>
      <c r="T38" s="66"/>
      <c r="U38" s="63"/>
      <c r="V38" s="35">
        <f t="shared" si="0"/>
        <v>40</v>
      </c>
      <c r="W38" s="63">
        <v>5</v>
      </c>
      <c r="X38" s="67" t="s">
        <v>26</v>
      </c>
      <c r="Y38" s="60"/>
    </row>
    <row r="39" ht="31" customHeight="1" spans="1:25">
      <c r="B39" s="61">
        <v>6</v>
      </c>
      <c r="C39" s="62" t="s">
        <v>96</v>
      </c>
      <c r="D39" s="63" t="s">
        <v>22</v>
      </c>
      <c r="E39" s="63" t="s">
        <v>90</v>
      </c>
      <c r="F39" s="63" t="s">
        <v>24</v>
      </c>
      <c r="G39" s="63" t="s">
        <v>25</v>
      </c>
      <c r="H39" s="64">
        <v>35779</v>
      </c>
      <c r="I39" s="63">
        <v>6</v>
      </c>
      <c r="J39" s="65">
        <v>2.3</v>
      </c>
      <c r="K39" s="63">
        <v>5</v>
      </c>
      <c r="L39" s="63"/>
      <c r="M39" s="63"/>
      <c r="N39" s="63">
        <v>62</v>
      </c>
      <c r="O39" s="63">
        <v>13</v>
      </c>
      <c r="P39" s="63"/>
      <c r="Q39" s="63"/>
      <c r="R39" s="66">
        <v>982</v>
      </c>
      <c r="S39" s="63">
        <v>15</v>
      </c>
      <c r="T39" s="66"/>
      <c r="U39" s="63"/>
      <c r="V39" s="35">
        <f t="shared" si="0"/>
        <v>39</v>
      </c>
      <c r="W39" s="63">
        <v>6</v>
      </c>
      <c r="X39" s="67" t="s">
        <v>26</v>
      </c>
      <c r="Y39" s="60"/>
    </row>
    <row r="40" ht="31" customHeight="1" spans="1:25">
      <c r="B40" s="61">
        <v>7</v>
      </c>
      <c r="C40" s="62" t="s">
        <v>97</v>
      </c>
      <c r="D40" s="63" t="s">
        <v>22</v>
      </c>
      <c r="E40" s="63" t="s">
        <v>90</v>
      </c>
      <c r="F40" s="63" t="s">
        <v>24</v>
      </c>
      <c r="G40" s="63" t="s">
        <v>25</v>
      </c>
      <c r="H40" s="64">
        <v>35507</v>
      </c>
      <c r="I40" s="63">
        <v>7</v>
      </c>
      <c r="J40" s="65"/>
      <c r="K40" s="63"/>
      <c r="L40" s="63">
        <v>44</v>
      </c>
      <c r="M40" s="63">
        <v>1</v>
      </c>
      <c r="N40" s="63">
        <v>101</v>
      </c>
      <c r="O40" s="63">
        <v>15</v>
      </c>
      <c r="P40" s="63"/>
      <c r="Q40" s="63"/>
      <c r="R40" s="66">
        <v>1048</v>
      </c>
      <c r="S40" s="63">
        <v>15</v>
      </c>
      <c r="T40" s="66"/>
      <c r="U40" s="63"/>
      <c r="V40" s="35">
        <f t="shared" si="0"/>
        <v>38</v>
      </c>
      <c r="W40" s="63">
        <v>7</v>
      </c>
      <c r="X40" s="67" t="s">
        <v>26</v>
      </c>
      <c r="Y40" s="60"/>
    </row>
    <row r="41" ht="31" customHeight="1" spans="1:25">
      <c r="B41" s="61">
        <v>8</v>
      </c>
      <c r="C41" s="62" t="s">
        <v>98</v>
      </c>
      <c r="D41" s="63" t="s">
        <v>22</v>
      </c>
      <c r="E41" s="63" t="s">
        <v>90</v>
      </c>
      <c r="F41" s="63" t="s">
        <v>24</v>
      </c>
      <c r="G41" s="63" t="s">
        <v>25</v>
      </c>
      <c r="H41" s="64">
        <v>35743</v>
      </c>
      <c r="I41" s="63">
        <v>6</v>
      </c>
      <c r="J41" s="65">
        <v>2.35</v>
      </c>
      <c r="K41" s="63">
        <v>6</v>
      </c>
      <c r="L41" s="63"/>
      <c r="M41" s="63"/>
      <c r="N41" s="63">
        <v>90</v>
      </c>
      <c r="O41" s="63">
        <v>15</v>
      </c>
      <c r="P41" s="63"/>
      <c r="Q41" s="63"/>
      <c r="R41" s="66"/>
      <c r="S41" s="63"/>
      <c r="T41" s="66">
        <v>1332</v>
      </c>
      <c r="U41" s="63">
        <v>10</v>
      </c>
      <c r="V41" s="35">
        <f t="shared" si="0"/>
        <v>37</v>
      </c>
      <c r="W41" s="63">
        <v>8</v>
      </c>
      <c r="X41" s="67" t="s">
        <v>26</v>
      </c>
      <c r="Y41" s="60"/>
    </row>
    <row r="42" ht="31" customHeight="1" spans="1:25">
      <c r="B42" s="61">
        <v>9</v>
      </c>
      <c r="C42" s="62" t="s">
        <v>99</v>
      </c>
      <c r="D42" s="63" t="s">
        <v>22</v>
      </c>
      <c r="E42" s="63" t="s">
        <v>90</v>
      </c>
      <c r="F42" s="63" t="s">
        <v>24</v>
      </c>
      <c r="G42" s="63" t="s">
        <v>25</v>
      </c>
      <c r="H42" s="68">
        <v>35338</v>
      </c>
      <c r="I42" s="69">
        <v>7</v>
      </c>
      <c r="J42" s="70">
        <v>2.1</v>
      </c>
      <c r="K42" s="69">
        <v>1</v>
      </c>
      <c r="L42" s="69"/>
      <c r="M42" s="69"/>
      <c r="N42" s="69"/>
      <c r="O42" s="69"/>
      <c r="P42" s="69">
        <v>13</v>
      </c>
      <c r="Q42" s="69">
        <v>11</v>
      </c>
      <c r="R42" s="71">
        <v>1014</v>
      </c>
      <c r="S42" s="69">
        <v>15</v>
      </c>
      <c r="T42" s="71"/>
      <c r="U42" s="69"/>
      <c r="V42" s="35">
        <f t="shared" si="0"/>
        <v>34</v>
      </c>
      <c r="W42" s="69">
        <v>9</v>
      </c>
      <c r="X42" s="72" t="s">
        <v>26</v>
      </c>
      <c r="Y42" s="60"/>
    </row>
    <row r="43" ht="31" customHeight="1" spans="1:25">
      <c r="B43" s="61">
        <v>10</v>
      </c>
      <c r="C43" s="62" t="s">
        <v>100</v>
      </c>
      <c r="D43" s="63" t="s">
        <v>22</v>
      </c>
      <c r="E43" s="63" t="s">
        <v>90</v>
      </c>
      <c r="F43" s="63" t="s">
        <v>24</v>
      </c>
      <c r="G43" s="63" t="s">
        <v>25</v>
      </c>
      <c r="H43" s="64">
        <v>35673</v>
      </c>
      <c r="I43" s="63">
        <v>6</v>
      </c>
      <c r="J43" s="65">
        <v>2.2</v>
      </c>
      <c r="K43" s="63">
        <v>3</v>
      </c>
      <c r="L43" s="63"/>
      <c r="M43" s="63"/>
      <c r="N43" s="63">
        <v>102</v>
      </c>
      <c r="O43" s="63">
        <v>15</v>
      </c>
      <c r="P43" s="63"/>
      <c r="Q43" s="63"/>
      <c r="R43" s="66"/>
      <c r="S43" s="63"/>
      <c r="T43" s="66">
        <v>1392</v>
      </c>
      <c r="U43" s="63">
        <v>8</v>
      </c>
      <c r="V43" s="35">
        <f t="shared" si="0"/>
        <v>32</v>
      </c>
      <c r="W43" s="63"/>
      <c r="X43" s="72" t="s">
        <v>56</v>
      </c>
      <c r="Y43" s="73"/>
    </row>
    <row r="44" ht="31" customHeight="1" spans="1:25">
      <c r="B44" s="61">
        <v>11</v>
      </c>
      <c r="C44" s="62" t="s">
        <v>101</v>
      </c>
      <c r="D44" s="63" t="s">
        <v>22</v>
      </c>
      <c r="E44" s="63" t="s">
        <v>90</v>
      </c>
      <c r="F44" s="63" t="s">
        <v>24</v>
      </c>
      <c r="G44" s="63" t="s">
        <v>25</v>
      </c>
      <c r="H44" s="64">
        <v>43922</v>
      </c>
      <c r="I44" s="63">
        <v>0</v>
      </c>
      <c r="J44" s="65">
        <v>2.2</v>
      </c>
      <c r="K44" s="63">
        <v>3</v>
      </c>
      <c r="L44" s="63"/>
      <c r="M44" s="63"/>
      <c r="N44" s="63">
        <v>70</v>
      </c>
      <c r="O44" s="63">
        <v>14</v>
      </c>
      <c r="P44" s="63"/>
      <c r="Q44" s="63"/>
      <c r="R44" s="66">
        <v>1082</v>
      </c>
      <c r="S44" s="63">
        <v>15</v>
      </c>
      <c r="T44" s="66"/>
      <c r="U44" s="63"/>
      <c r="V44" s="35">
        <f t="shared" si="0"/>
        <v>32</v>
      </c>
      <c r="W44" s="63"/>
      <c r="X44" s="72" t="s">
        <v>56</v>
      </c>
      <c r="Y44" s="60"/>
    </row>
    <row r="45" ht="31" customHeight="1" spans="1:25">
      <c r="B45" s="74">
        <v>12</v>
      </c>
      <c r="C45" s="75" t="s">
        <v>102</v>
      </c>
      <c r="D45" s="76" t="s">
        <v>22</v>
      </c>
      <c r="E45" s="76" t="s">
        <v>90</v>
      </c>
      <c r="F45" s="76" t="s">
        <v>24</v>
      </c>
      <c r="G45" s="76" t="s">
        <v>25</v>
      </c>
      <c r="H45" s="77">
        <v>43050</v>
      </c>
      <c r="I45" s="76">
        <v>1</v>
      </c>
      <c r="J45" s="78">
        <v>2.2</v>
      </c>
      <c r="K45" s="76">
        <v>3</v>
      </c>
      <c r="L45" s="76"/>
      <c r="M45" s="76"/>
      <c r="N45" s="76">
        <v>20</v>
      </c>
      <c r="O45" s="76">
        <v>5</v>
      </c>
      <c r="P45" s="76"/>
      <c r="Q45" s="76"/>
      <c r="R45" s="79">
        <v>1046</v>
      </c>
      <c r="S45" s="76">
        <v>15</v>
      </c>
      <c r="T45" s="79"/>
      <c r="U45" s="76"/>
      <c r="V45" s="39">
        <f t="shared" si="0"/>
        <v>24</v>
      </c>
      <c r="W45" s="76"/>
      <c r="X45" s="80" t="s">
        <v>56</v>
      </c>
      <c r="Y45" s="60"/>
    </row>
    <row r="46" ht="31" customHeight="1" spans="1:25">
      <c r="A46" s="41"/>
      <c r="B46" s="63">
        <v>1</v>
      </c>
      <c r="C46" s="62" t="s">
        <v>103</v>
      </c>
      <c r="D46" s="63" t="s">
        <v>22</v>
      </c>
      <c r="E46" s="63" t="s">
        <v>90</v>
      </c>
      <c r="F46" s="63" t="s">
        <v>104</v>
      </c>
      <c r="G46" s="63" t="s">
        <v>25</v>
      </c>
      <c r="H46" s="64">
        <v>32660</v>
      </c>
      <c r="I46" s="25">
        <v>12</v>
      </c>
      <c r="J46" s="35">
        <v>2.65</v>
      </c>
      <c r="K46" s="25">
        <v>12</v>
      </c>
      <c r="L46" s="25"/>
      <c r="M46" s="25"/>
      <c r="N46" s="25"/>
      <c r="O46" s="25"/>
      <c r="P46" s="81">
        <v>19</v>
      </c>
      <c r="Q46" s="25">
        <v>14</v>
      </c>
      <c r="R46" s="66"/>
      <c r="S46" s="25"/>
      <c r="T46" s="66">
        <v>1282</v>
      </c>
      <c r="U46" s="25">
        <v>11</v>
      </c>
      <c r="V46" s="35">
        <v>49</v>
      </c>
      <c r="W46" s="63">
        <v>1</v>
      </c>
      <c r="X46" s="82" t="s">
        <v>26</v>
      </c>
      <c r="Y46" s="83" t="s">
        <v>105</v>
      </c>
    </row>
    <row r="47" ht="31" customHeight="1" spans="1:25">
      <c r="A47" s="41"/>
      <c r="B47" s="63">
        <v>2</v>
      </c>
      <c r="C47" s="62" t="s">
        <v>106</v>
      </c>
      <c r="D47" s="63" t="s">
        <v>22</v>
      </c>
      <c r="E47" s="63" t="s">
        <v>90</v>
      </c>
      <c r="F47" s="63" t="s">
        <v>104</v>
      </c>
      <c r="G47" s="63" t="s">
        <v>25</v>
      </c>
      <c r="H47" s="64">
        <v>40515</v>
      </c>
      <c r="I47" s="63">
        <v>5</v>
      </c>
      <c r="J47" s="65"/>
      <c r="K47" s="63"/>
      <c r="L47" s="63">
        <v>71</v>
      </c>
      <c r="M47" s="63">
        <v>11</v>
      </c>
      <c r="N47" s="63">
        <v>82</v>
      </c>
      <c r="O47" s="63">
        <v>15</v>
      </c>
      <c r="P47" s="63"/>
      <c r="Q47" s="63"/>
      <c r="R47" s="66"/>
      <c r="S47" s="63"/>
      <c r="T47" s="66">
        <v>1278</v>
      </c>
      <c r="U47" s="63">
        <v>11</v>
      </c>
      <c r="V47" s="35">
        <f>SUM(U47,S47,Q47,O47,M47,K47,I47)</f>
        <v>42</v>
      </c>
      <c r="W47" s="63">
        <v>2</v>
      </c>
      <c r="X47" s="82" t="s">
        <v>26</v>
      </c>
      <c r="Y47" s="83"/>
    </row>
    <row r="48" ht="31" customHeight="1" spans="1:25">
      <c r="A48" s="41"/>
      <c r="B48" s="63">
        <v>3</v>
      </c>
      <c r="C48" s="62" t="s">
        <v>107</v>
      </c>
      <c r="D48" s="63" t="s">
        <v>22</v>
      </c>
      <c r="E48" s="63" t="s">
        <v>90</v>
      </c>
      <c r="F48" s="63" t="s">
        <v>104</v>
      </c>
      <c r="G48" s="63" t="s">
        <v>25</v>
      </c>
      <c r="H48" s="64">
        <v>35875</v>
      </c>
      <c r="I48" s="25">
        <v>6</v>
      </c>
      <c r="J48" s="35"/>
      <c r="K48" s="25"/>
      <c r="L48" s="25">
        <v>59</v>
      </c>
      <c r="M48" s="25">
        <v>6</v>
      </c>
      <c r="N48" s="25">
        <v>64</v>
      </c>
      <c r="O48" s="25">
        <v>13</v>
      </c>
      <c r="P48" s="81"/>
      <c r="Q48" s="25"/>
      <c r="R48" s="66">
        <v>985</v>
      </c>
      <c r="S48" s="25">
        <v>15</v>
      </c>
      <c r="T48" s="66"/>
      <c r="U48" s="25"/>
      <c r="V48" s="35">
        <v>40</v>
      </c>
      <c r="W48" s="63">
        <v>3</v>
      </c>
      <c r="X48" s="82" t="s">
        <v>26</v>
      </c>
      <c r="Y48" s="83"/>
    </row>
    <row r="49" ht="31" customHeight="1" spans="1:25">
      <c r="A49" s="41"/>
      <c r="B49" s="63">
        <v>4</v>
      </c>
      <c r="C49" s="62" t="s">
        <v>108</v>
      </c>
      <c r="D49" s="63" t="s">
        <v>22</v>
      </c>
      <c r="E49" s="63" t="s">
        <v>90</v>
      </c>
      <c r="F49" s="63" t="s">
        <v>104</v>
      </c>
      <c r="G49" s="63" t="s">
        <v>25</v>
      </c>
      <c r="H49" s="64">
        <v>41009</v>
      </c>
      <c r="I49" s="25">
        <v>4</v>
      </c>
      <c r="J49" s="35">
        <v>2.45</v>
      </c>
      <c r="K49" s="25">
        <v>8</v>
      </c>
      <c r="L49" s="25"/>
      <c r="M49" s="25"/>
      <c r="N49" s="25"/>
      <c r="O49" s="25"/>
      <c r="P49" s="81">
        <v>15</v>
      </c>
      <c r="Q49" s="25">
        <v>12</v>
      </c>
      <c r="R49" s="66">
        <v>1010</v>
      </c>
      <c r="S49" s="25">
        <v>15</v>
      </c>
      <c r="T49" s="66"/>
      <c r="U49" s="25"/>
      <c r="V49" s="35">
        <v>39</v>
      </c>
      <c r="W49" s="63">
        <v>4</v>
      </c>
      <c r="X49" s="82" t="s">
        <v>26</v>
      </c>
      <c r="Y49" s="83"/>
    </row>
    <row r="50" ht="31" customHeight="1" spans="1:25">
      <c r="A50" s="41"/>
      <c r="B50" s="63">
        <v>5</v>
      </c>
      <c r="C50" s="62" t="s">
        <v>109</v>
      </c>
      <c r="D50" s="63" t="s">
        <v>22</v>
      </c>
      <c r="E50" s="63" t="s">
        <v>90</v>
      </c>
      <c r="F50" s="63" t="s">
        <v>104</v>
      </c>
      <c r="G50" s="63" t="s">
        <v>25</v>
      </c>
      <c r="H50" s="64">
        <v>34198</v>
      </c>
      <c r="I50" s="25">
        <v>9</v>
      </c>
      <c r="J50" s="35"/>
      <c r="K50" s="25"/>
      <c r="L50" s="25">
        <v>55</v>
      </c>
      <c r="M50" s="25">
        <v>5</v>
      </c>
      <c r="N50" s="25">
        <v>80</v>
      </c>
      <c r="O50" s="25">
        <v>15</v>
      </c>
      <c r="P50" s="25"/>
      <c r="Q50" s="25"/>
      <c r="R50" s="66"/>
      <c r="S50" s="25"/>
      <c r="T50" s="66">
        <v>1418</v>
      </c>
      <c r="U50" s="25">
        <v>7</v>
      </c>
      <c r="V50" s="35">
        <v>36</v>
      </c>
      <c r="W50" s="63">
        <v>5</v>
      </c>
      <c r="X50" s="82" t="s">
        <v>26</v>
      </c>
      <c r="Y50" s="83"/>
    </row>
    <row r="51" ht="31" customHeight="1" spans="1:25">
      <c r="A51" s="41"/>
      <c r="B51" s="63">
        <v>6</v>
      </c>
      <c r="C51" s="62" t="s">
        <v>110</v>
      </c>
      <c r="D51" s="63" t="s">
        <v>22</v>
      </c>
      <c r="E51" s="63" t="s">
        <v>90</v>
      </c>
      <c r="F51" s="63" t="s">
        <v>104</v>
      </c>
      <c r="G51" s="63" t="s">
        <v>25</v>
      </c>
      <c r="H51" s="64">
        <v>42203</v>
      </c>
      <c r="I51" s="25">
        <v>1</v>
      </c>
      <c r="J51" s="35">
        <v>2.5</v>
      </c>
      <c r="K51" s="25">
        <v>9</v>
      </c>
      <c r="L51" s="25"/>
      <c r="M51" s="25"/>
      <c r="N51" s="25">
        <v>60</v>
      </c>
      <c r="O51" s="25">
        <v>13</v>
      </c>
      <c r="P51" s="25"/>
      <c r="Q51" s="25"/>
      <c r="R51" s="66"/>
      <c r="S51" s="25"/>
      <c r="T51" s="66">
        <v>1410</v>
      </c>
      <c r="U51" s="25">
        <v>7</v>
      </c>
      <c r="V51" s="35">
        <v>30</v>
      </c>
      <c r="W51" s="63">
        <v>6</v>
      </c>
      <c r="X51" s="82" t="s">
        <v>26</v>
      </c>
      <c r="Y51" s="83"/>
    </row>
    <row r="52" ht="31" customHeight="1" spans="1:25">
      <c r="A52" s="41"/>
      <c r="B52" s="63">
        <v>7</v>
      </c>
      <c r="C52" s="62" t="s">
        <v>111</v>
      </c>
      <c r="D52" s="63" t="s">
        <v>22</v>
      </c>
      <c r="E52" s="63" t="s">
        <v>90</v>
      </c>
      <c r="F52" s="63" t="s">
        <v>104</v>
      </c>
      <c r="G52" s="63" t="s">
        <v>25</v>
      </c>
      <c r="H52" s="64">
        <v>42753</v>
      </c>
      <c r="I52" s="25">
        <v>1</v>
      </c>
      <c r="J52" s="35"/>
      <c r="K52" s="25"/>
      <c r="L52" s="25">
        <v>48</v>
      </c>
      <c r="M52" s="25">
        <v>2</v>
      </c>
      <c r="N52" s="25">
        <v>86</v>
      </c>
      <c r="O52" s="25">
        <v>15</v>
      </c>
      <c r="P52" s="81"/>
      <c r="Q52" s="25"/>
      <c r="R52" s="66"/>
      <c r="S52" s="25"/>
      <c r="T52" s="66">
        <v>1440</v>
      </c>
      <c r="U52" s="25">
        <v>6</v>
      </c>
      <c r="V52" s="35">
        <v>24</v>
      </c>
      <c r="W52" s="63">
        <v>7</v>
      </c>
      <c r="X52" s="82" t="s">
        <v>26</v>
      </c>
      <c r="Y52" s="83"/>
    </row>
    <row r="53" ht="31" customHeight="1" spans="1:25">
      <c r="A53" s="41"/>
      <c r="B53" s="63">
        <v>8</v>
      </c>
      <c r="C53" s="62" t="s">
        <v>112</v>
      </c>
      <c r="D53" s="63" t="s">
        <v>22</v>
      </c>
      <c r="E53" s="63" t="s">
        <v>90</v>
      </c>
      <c r="F53" s="63" t="s">
        <v>104</v>
      </c>
      <c r="G53" s="63" t="s">
        <v>25</v>
      </c>
      <c r="H53" s="64">
        <v>41126</v>
      </c>
      <c r="I53" s="25">
        <v>3</v>
      </c>
      <c r="J53" s="35">
        <v>2.2</v>
      </c>
      <c r="K53" s="25">
        <v>3</v>
      </c>
      <c r="L53" s="25"/>
      <c r="M53" s="25"/>
      <c r="N53" s="25"/>
      <c r="O53" s="25"/>
      <c r="P53" s="25">
        <v>8</v>
      </c>
      <c r="Q53" s="25">
        <v>8</v>
      </c>
      <c r="R53" s="66"/>
      <c r="S53" s="25"/>
      <c r="T53" s="66">
        <v>1337</v>
      </c>
      <c r="U53" s="25">
        <v>10</v>
      </c>
      <c r="V53" s="35">
        <v>24</v>
      </c>
      <c r="W53" s="63">
        <v>7</v>
      </c>
      <c r="X53" s="82" t="s">
        <v>26</v>
      </c>
      <c r="Y53" s="83"/>
    </row>
    <row r="54" ht="31" customHeight="1" spans="1:25">
      <c r="A54" s="41"/>
      <c r="B54" s="63">
        <v>9</v>
      </c>
      <c r="C54" s="62" t="s">
        <v>113</v>
      </c>
      <c r="D54" s="63" t="s">
        <v>22</v>
      </c>
      <c r="E54" s="63" t="s">
        <v>90</v>
      </c>
      <c r="F54" s="63" t="s">
        <v>104</v>
      </c>
      <c r="G54" s="63" t="s">
        <v>114</v>
      </c>
      <c r="H54" s="64">
        <v>44287</v>
      </c>
      <c r="I54" s="25">
        <v>0</v>
      </c>
      <c r="J54" s="35">
        <v>2.05</v>
      </c>
      <c r="K54" s="25">
        <v>1</v>
      </c>
      <c r="L54" s="25"/>
      <c r="M54" s="25"/>
      <c r="N54" s="25"/>
      <c r="O54" s="25"/>
      <c r="P54" s="81">
        <v>2</v>
      </c>
      <c r="Q54" s="25">
        <v>3</v>
      </c>
      <c r="R54" s="66"/>
      <c r="S54" s="25"/>
      <c r="T54" s="66">
        <v>1343</v>
      </c>
      <c r="U54" s="25">
        <v>9</v>
      </c>
      <c r="V54" s="35">
        <v>13</v>
      </c>
      <c r="W54" s="63"/>
      <c r="X54" s="82" t="s">
        <v>56</v>
      </c>
      <c r="Y54" s="83" t="s">
        <v>115</v>
      </c>
    </row>
    <row r="55" ht="114" customHeight="1" spans="1:25">
      <c r="B55" s="84" t="s">
        <v>116</v>
      </c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5"/>
    </row>
    <row r="56" ht="24" customHeight="1" spans="1:25">
      <c r="A56" s="41"/>
      <c r="B56" s="17" t="s">
        <v>1</v>
      </c>
      <c r="C56" s="16" t="s">
        <v>2</v>
      </c>
      <c r="D56" s="17" t="s">
        <v>3</v>
      </c>
      <c r="E56" s="17" t="s">
        <v>4</v>
      </c>
      <c r="F56" s="17" t="s">
        <v>5</v>
      </c>
      <c r="G56" s="17" t="s">
        <v>6</v>
      </c>
      <c r="H56" s="17" t="s">
        <v>7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6" t="s">
        <v>8</v>
      </c>
      <c r="X56" s="17" t="s">
        <v>9</v>
      </c>
      <c r="Y56" s="16" t="s">
        <v>10</v>
      </c>
    </row>
    <row r="57" ht="27" customHeight="1" spans="1:25">
      <c r="A57" s="41"/>
      <c r="B57" s="17"/>
      <c r="C57" s="16"/>
      <c r="D57" s="17"/>
      <c r="E57" s="17"/>
      <c r="F57" s="17"/>
      <c r="G57" s="17"/>
      <c r="H57" s="86" t="s">
        <v>117</v>
      </c>
      <c r="I57" s="86"/>
      <c r="J57" s="86" t="s">
        <v>118</v>
      </c>
      <c r="K57" s="86"/>
      <c r="L57" s="86" t="s">
        <v>13</v>
      </c>
      <c r="M57" s="86"/>
      <c r="N57" s="86" t="s">
        <v>15</v>
      </c>
      <c r="O57" s="86"/>
      <c r="P57" s="86" t="s">
        <v>14</v>
      </c>
      <c r="Q57" s="86"/>
      <c r="R57" s="86" t="s">
        <v>119</v>
      </c>
      <c r="S57" s="86"/>
      <c r="T57" s="86" t="s">
        <v>120</v>
      </c>
      <c r="U57" s="86"/>
      <c r="V57" s="16" t="s">
        <v>18</v>
      </c>
      <c r="W57" s="16"/>
      <c r="X57" s="16"/>
      <c r="Y57" s="16"/>
    </row>
    <row r="58" ht="36" customHeight="1" spans="1:25">
      <c r="A58" s="41"/>
      <c r="B58" s="17"/>
      <c r="C58" s="16"/>
      <c r="D58" s="17"/>
      <c r="E58" s="17"/>
      <c r="F58" s="17"/>
      <c r="G58" s="17"/>
      <c r="H58" s="16" t="s">
        <v>19</v>
      </c>
      <c r="I58" s="16" t="s">
        <v>20</v>
      </c>
      <c r="J58" s="16" t="s">
        <v>19</v>
      </c>
      <c r="K58" s="16" t="s">
        <v>20</v>
      </c>
      <c r="L58" s="16" t="s">
        <v>19</v>
      </c>
      <c r="M58" s="16" t="s">
        <v>20</v>
      </c>
      <c r="N58" s="16" t="s">
        <v>19</v>
      </c>
      <c r="O58" s="16" t="s">
        <v>20</v>
      </c>
      <c r="P58" s="16" t="s">
        <v>19</v>
      </c>
      <c r="Q58" s="16" t="s">
        <v>20</v>
      </c>
      <c r="R58" s="16" t="s">
        <v>19</v>
      </c>
      <c r="S58" s="16" t="s">
        <v>20</v>
      </c>
      <c r="T58" s="16" t="s">
        <v>19</v>
      </c>
      <c r="U58" s="16" t="s">
        <v>20</v>
      </c>
      <c r="V58" s="16"/>
      <c r="W58" s="16"/>
      <c r="X58" s="16"/>
      <c r="Y58" s="16"/>
    </row>
    <row r="59" ht="31" customHeight="1" spans="1:25">
      <c r="B59" s="87">
        <v>1</v>
      </c>
      <c r="C59" s="88" t="s">
        <v>121</v>
      </c>
      <c r="D59" s="89" t="s">
        <v>22</v>
      </c>
      <c r="E59" s="89" t="s">
        <v>122</v>
      </c>
      <c r="F59" s="89" t="s">
        <v>24</v>
      </c>
      <c r="G59" s="89" t="s">
        <v>25</v>
      </c>
      <c r="H59" s="90">
        <v>334</v>
      </c>
      <c r="I59" s="91">
        <v>11</v>
      </c>
      <c r="J59" s="91">
        <v>63</v>
      </c>
      <c r="K59" s="91">
        <v>8</v>
      </c>
      <c r="L59" s="91"/>
      <c r="M59" s="91"/>
      <c r="N59" s="91">
        <v>75</v>
      </c>
      <c r="O59" s="91">
        <v>15</v>
      </c>
      <c r="P59" s="91"/>
      <c r="Q59" s="91"/>
      <c r="R59" s="92">
        <v>954</v>
      </c>
      <c r="S59" s="91">
        <v>15</v>
      </c>
      <c r="T59" s="92"/>
      <c r="U59" s="91"/>
      <c r="V59" s="93">
        <f t="shared" ref="V59:V79" si="1">U59+S59+Q59+O59+M59+K59+I59</f>
        <v>49</v>
      </c>
      <c r="W59" s="91">
        <v>1</v>
      </c>
      <c r="X59" s="59" t="s">
        <v>26</v>
      </c>
      <c r="Y59" s="94" t="s">
        <v>91</v>
      </c>
    </row>
    <row r="60" ht="31" customHeight="1" spans="1:25">
      <c r="B60" s="95">
        <v>2</v>
      </c>
      <c r="C60" s="72" t="s">
        <v>123</v>
      </c>
      <c r="D60" s="69" t="s">
        <v>22</v>
      </c>
      <c r="E60" s="69" t="s">
        <v>122</v>
      </c>
      <c r="F60" s="69" t="s">
        <v>24</v>
      </c>
      <c r="G60" s="69" t="s">
        <v>25</v>
      </c>
      <c r="H60" s="96">
        <v>328</v>
      </c>
      <c r="I60" s="97">
        <v>12</v>
      </c>
      <c r="J60" s="97"/>
      <c r="K60" s="97"/>
      <c r="L60" s="97">
        <v>260</v>
      </c>
      <c r="M60" s="97">
        <v>11</v>
      </c>
      <c r="N60" s="97">
        <v>65</v>
      </c>
      <c r="O60" s="97">
        <v>13</v>
      </c>
      <c r="P60" s="97"/>
      <c r="Q60" s="97"/>
      <c r="R60" s="98"/>
      <c r="S60" s="97"/>
      <c r="T60" s="98">
        <v>1266</v>
      </c>
      <c r="U60" s="97">
        <v>12</v>
      </c>
      <c r="V60" s="93">
        <f t="shared" si="1"/>
        <v>48</v>
      </c>
      <c r="W60" s="97">
        <v>2</v>
      </c>
      <c r="X60" s="67" t="s">
        <v>26</v>
      </c>
      <c r="Y60" s="94"/>
    </row>
    <row r="61" ht="31" customHeight="1" spans="1:25">
      <c r="B61" s="95">
        <v>3</v>
      </c>
      <c r="C61" s="72" t="s">
        <v>124</v>
      </c>
      <c r="D61" s="69" t="s">
        <v>22</v>
      </c>
      <c r="E61" s="69" t="s">
        <v>122</v>
      </c>
      <c r="F61" s="69" t="s">
        <v>24</v>
      </c>
      <c r="G61" s="69" t="s">
        <v>25</v>
      </c>
      <c r="H61" s="96">
        <v>327</v>
      </c>
      <c r="I61" s="97">
        <v>12</v>
      </c>
      <c r="J61" s="97">
        <v>64</v>
      </c>
      <c r="K61" s="97">
        <v>8</v>
      </c>
      <c r="L61" s="97"/>
      <c r="M61" s="97"/>
      <c r="N61" s="97">
        <v>53</v>
      </c>
      <c r="O61" s="97">
        <v>11</v>
      </c>
      <c r="P61" s="97"/>
      <c r="Q61" s="97"/>
      <c r="R61" s="98">
        <v>959</v>
      </c>
      <c r="S61" s="97">
        <v>15</v>
      </c>
      <c r="T61" s="98"/>
      <c r="U61" s="97"/>
      <c r="V61" s="93">
        <f t="shared" si="1"/>
        <v>46</v>
      </c>
      <c r="W61" s="97">
        <v>3</v>
      </c>
      <c r="X61" s="67" t="s">
        <v>26</v>
      </c>
      <c r="Y61" s="94"/>
    </row>
    <row r="62" ht="31" customHeight="1" spans="1:25">
      <c r="B62" s="95">
        <v>4</v>
      </c>
      <c r="C62" s="72" t="s">
        <v>125</v>
      </c>
      <c r="D62" s="69" t="s">
        <v>22</v>
      </c>
      <c r="E62" s="69" t="s">
        <v>122</v>
      </c>
      <c r="F62" s="69" t="s">
        <v>24</v>
      </c>
      <c r="G62" s="69" t="s">
        <v>25</v>
      </c>
      <c r="H62" s="96">
        <v>355</v>
      </c>
      <c r="I62" s="97">
        <v>7</v>
      </c>
      <c r="J62" s="97">
        <v>64</v>
      </c>
      <c r="K62" s="97">
        <v>8</v>
      </c>
      <c r="L62" s="97"/>
      <c r="M62" s="97"/>
      <c r="N62" s="97"/>
      <c r="O62" s="97"/>
      <c r="P62" s="97">
        <v>22</v>
      </c>
      <c r="Q62" s="97">
        <v>15</v>
      </c>
      <c r="R62" s="98">
        <v>940</v>
      </c>
      <c r="S62" s="97">
        <v>15</v>
      </c>
      <c r="T62" s="98"/>
      <c r="U62" s="97"/>
      <c r="V62" s="93">
        <f t="shared" si="1"/>
        <v>45</v>
      </c>
      <c r="W62" s="97">
        <v>4</v>
      </c>
      <c r="X62" s="67" t="s">
        <v>26</v>
      </c>
      <c r="Y62" s="94"/>
    </row>
    <row r="63" ht="31" customHeight="1" spans="1:25">
      <c r="B63" s="95">
        <v>5</v>
      </c>
      <c r="C63" s="72" t="s">
        <v>126</v>
      </c>
      <c r="D63" s="69" t="s">
        <v>22</v>
      </c>
      <c r="E63" s="69" t="s">
        <v>122</v>
      </c>
      <c r="F63" s="69" t="s">
        <v>24</v>
      </c>
      <c r="G63" s="69" t="s">
        <v>25</v>
      </c>
      <c r="H63" s="96">
        <v>353</v>
      </c>
      <c r="I63" s="97">
        <v>7</v>
      </c>
      <c r="J63" s="97">
        <v>63</v>
      </c>
      <c r="K63" s="97">
        <v>8</v>
      </c>
      <c r="L63" s="99"/>
      <c r="M63" s="97"/>
      <c r="N63" s="97">
        <v>55</v>
      </c>
      <c r="O63" s="97">
        <v>12</v>
      </c>
      <c r="P63" s="97"/>
      <c r="Q63" s="97"/>
      <c r="R63" s="98">
        <v>959</v>
      </c>
      <c r="S63" s="97">
        <v>15</v>
      </c>
      <c r="T63" s="98"/>
      <c r="U63" s="97"/>
      <c r="V63" s="93">
        <f t="shared" si="1"/>
        <v>42</v>
      </c>
      <c r="W63" s="97">
        <v>5</v>
      </c>
      <c r="X63" s="67" t="s">
        <v>26</v>
      </c>
      <c r="Y63" s="94"/>
    </row>
    <row r="64" ht="31" customHeight="1" spans="1:25">
      <c r="B64" s="95">
        <v>6</v>
      </c>
      <c r="C64" s="72" t="s">
        <v>127</v>
      </c>
      <c r="D64" s="69" t="s">
        <v>22</v>
      </c>
      <c r="E64" s="69" t="s">
        <v>122</v>
      </c>
      <c r="F64" s="69" t="s">
        <v>24</v>
      </c>
      <c r="G64" s="69" t="s">
        <v>25</v>
      </c>
      <c r="H64" s="96">
        <v>346</v>
      </c>
      <c r="I64" s="97">
        <v>8</v>
      </c>
      <c r="J64" s="97">
        <v>69</v>
      </c>
      <c r="K64" s="97">
        <v>10</v>
      </c>
      <c r="L64" s="97"/>
      <c r="M64" s="97"/>
      <c r="N64" s="97"/>
      <c r="O64" s="97"/>
      <c r="P64" s="97">
        <v>30</v>
      </c>
      <c r="Q64" s="97">
        <v>15</v>
      </c>
      <c r="R64" s="98"/>
      <c r="S64" s="97"/>
      <c r="T64" s="98">
        <v>1339</v>
      </c>
      <c r="U64" s="97">
        <v>9</v>
      </c>
      <c r="V64" s="93">
        <f t="shared" si="1"/>
        <v>42</v>
      </c>
      <c r="W64" s="97">
        <v>5</v>
      </c>
      <c r="X64" s="67" t="s">
        <v>26</v>
      </c>
      <c r="Y64" s="94"/>
    </row>
    <row r="65" ht="31" customHeight="1" spans="1:25">
      <c r="B65" s="95">
        <v>7</v>
      </c>
      <c r="C65" s="72" t="s">
        <v>128</v>
      </c>
      <c r="D65" s="69" t="s">
        <v>22</v>
      </c>
      <c r="E65" s="69" t="s">
        <v>122</v>
      </c>
      <c r="F65" s="69" t="s">
        <v>24</v>
      </c>
      <c r="G65" s="69" t="s">
        <v>25</v>
      </c>
      <c r="H65" s="96">
        <v>351</v>
      </c>
      <c r="I65" s="97">
        <v>7</v>
      </c>
      <c r="J65" s="97"/>
      <c r="K65" s="97"/>
      <c r="L65" s="97">
        <v>245</v>
      </c>
      <c r="M65" s="97">
        <v>8</v>
      </c>
      <c r="N65" s="97">
        <v>53</v>
      </c>
      <c r="O65" s="97">
        <v>11</v>
      </c>
      <c r="P65" s="97"/>
      <c r="Q65" s="97"/>
      <c r="R65" s="98">
        <v>1025</v>
      </c>
      <c r="S65" s="97">
        <v>15</v>
      </c>
      <c r="T65" s="98"/>
      <c r="U65" s="97"/>
      <c r="V65" s="93">
        <f t="shared" si="1"/>
        <v>41</v>
      </c>
      <c r="W65" s="97">
        <v>7</v>
      </c>
      <c r="X65" s="67" t="s">
        <v>26</v>
      </c>
      <c r="Y65" s="94"/>
    </row>
    <row r="66" ht="31" customHeight="1" spans="1:25">
      <c r="B66" s="95">
        <v>8</v>
      </c>
      <c r="C66" s="72" t="s">
        <v>129</v>
      </c>
      <c r="D66" s="69" t="s">
        <v>22</v>
      </c>
      <c r="E66" s="69" t="s">
        <v>122</v>
      </c>
      <c r="F66" s="69" t="s">
        <v>24</v>
      </c>
      <c r="G66" s="69" t="s">
        <v>25</v>
      </c>
      <c r="H66" s="96">
        <v>404</v>
      </c>
      <c r="I66" s="97">
        <v>5</v>
      </c>
      <c r="J66" s="97">
        <v>56</v>
      </c>
      <c r="K66" s="97">
        <v>5</v>
      </c>
      <c r="L66" s="99"/>
      <c r="M66" s="97"/>
      <c r="N66" s="97"/>
      <c r="O66" s="97"/>
      <c r="P66" s="97">
        <v>20</v>
      </c>
      <c r="Q66" s="97">
        <v>14</v>
      </c>
      <c r="R66" s="98">
        <v>1007</v>
      </c>
      <c r="S66" s="97">
        <v>15</v>
      </c>
      <c r="T66" s="98"/>
      <c r="U66" s="97"/>
      <c r="V66" s="93">
        <f t="shared" si="1"/>
        <v>39</v>
      </c>
      <c r="W66" s="97">
        <v>8</v>
      </c>
      <c r="X66" s="67" t="s">
        <v>26</v>
      </c>
      <c r="Y66" s="94"/>
    </row>
    <row r="67" ht="31" customHeight="1" spans="1:25">
      <c r="B67" s="95">
        <v>9</v>
      </c>
      <c r="C67" s="72" t="s">
        <v>130</v>
      </c>
      <c r="D67" s="69" t="s">
        <v>22</v>
      </c>
      <c r="E67" s="69" t="s">
        <v>122</v>
      </c>
      <c r="F67" s="69" t="s">
        <v>24</v>
      </c>
      <c r="G67" s="69" t="s">
        <v>25</v>
      </c>
      <c r="H67" s="96">
        <v>408</v>
      </c>
      <c r="I67" s="97">
        <v>4</v>
      </c>
      <c r="J67" s="97"/>
      <c r="K67" s="97"/>
      <c r="L67" s="97">
        <v>250</v>
      </c>
      <c r="M67" s="97">
        <v>10</v>
      </c>
      <c r="N67" s="97">
        <v>55</v>
      </c>
      <c r="O67" s="97">
        <v>12</v>
      </c>
      <c r="P67" s="97"/>
      <c r="Q67" s="97"/>
      <c r="R67" s="98"/>
      <c r="S67" s="97"/>
      <c r="T67" s="98">
        <v>1350</v>
      </c>
      <c r="U67" s="97">
        <v>8</v>
      </c>
      <c r="V67" s="93">
        <f t="shared" si="1"/>
        <v>34</v>
      </c>
      <c r="W67" s="97">
        <v>9</v>
      </c>
      <c r="X67" s="67" t="s">
        <v>26</v>
      </c>
      <c r="Y67" s="94"/>
    </row>
    <row r="68" ht="31" customHeight="1" spans="1:25">
      <c r="B68" s="95">
        <v>10</v>
      </c>
      <c r="C68" s="72" t="s">
        <v>131</v>
      </c>
      <c r="D68" s="69" t="s">
        <v>22</v>
      </c>
      <c r="E68" s="69" t="s">
        <v>122</v>
      </c>
      <c r="F68" s="69" t="s">
        <v>24</v>
      </c>
      <c r="G68" s="69" t="s">
        <v>25</v>
      </c>
      <c r="H68" s="96">
        <v>356</v>
      </c>
      <c r="I68" s="97">
        <v>6</v>
      </c>
      <c r="J68" s="97"/>
      <c r="K68" s="97"/>
      <c r="L68" s="97">
        <v>225</v>
      </c>
      <c r="M68" s="97">
        <v>4</v>
      </c>
      <c r="N68" s="97">
        <v>84</v>
      </c>
      <c r="O68" s="97">
        <v>15</v>
      </c>
      <c r="P68" s="97"/>
      <c r="Q68" s="97"/>
      <c r="R68" s="98"/>
      <c r="S68" s="97"/>
      <c r="T68" s="98">
        <v>1338</v>
      </c>
      <c r="U68" s="97">
        <v>9</v>
      </c>
      <c r="V68" s="93">
        <f t="shared" si="1"/>
        <v>34</v>
      </c>
      <c r="W68" s="97">
        <v>9</v>
      </c>
      <c r="X68" s="67" t="s">
        <v>26</v>
      </c>
      <c r="Y68" s="94"/>
    </row>
    <row r="69" ht="31" customHeight="1" spans="1:25">
      <c r="B69" s="95">
        <v>11</v>
      </c>
      <c r="C69" s="72" t="s">
        <v>132</v>
      </c>
      <c r="D69" s="69" t="s">
        <v>22</v>
      </c>
      <c r="E69" s="69" t="s">
        <v>122</v>
      </c>
      <c r="F69" s="69" t="s">
        <v>24</v>
      </c>
      <c r="G69" s="69" t="s">
        <v>25</v>
      </c>
      <c r="H69" s="96">
        <v>418</v>
      </c>
      <c r="I69" s="97">
        <v>2</v>
      </c>
      <c r="J69" s="97"/>
      <c r="K69" s="97"/>
      <c r="L69" s="97">
        <v>255</v>
      </c>
      <c r="M69" s="97">
        <v>10</v>
      </c>
      <c r="N69" s="97">
        <v>72</v>
      </c>
      <c r="O69" s="97">
        <v>15</v>
      </c>
      <c r="P69" s="97"/>
      <c r="Q69" s="97"/>
      <c r="R69" s="98"/>
      <c r="S69" s="97"/>
      <c r="T69" s="98">
        <v>1428</v>
      </c>
      <c r="U69" s="97">
        <v>6</v>
      </c>
      <c r="V69" s="93">
        <f t="shared" si="1"/>
        <v>33</v>
      </c>
      <c r="W69" s="97">
        <v>11</v>
      </c>
      <c r="X69" s="82" t="s">
        <v>26</v>
      </c>
      <c r="Y69" s="94"/>
    </row>
    <row r="70" ht="31" customHeight="1" spans="1:25">
      <c r="B70" s="95">
        <v>12</v>
      </c>
      <c r="C70" s="72" t="s">
        <v>133</v>
      </c>
      <c r="D70" s="69" t="s">
        <v>22</v>
      </c>
      <c r="E70" s="69" t="s">
        <v>122</v>
      </c>
      <c r="F70" s="69" t="s">
        <v>24</v>
      </c>
      <c r="G70" s="69" t="s">
        <v>25</v>
      </c>
      <c r="H70" s="96">
        <v>537</v>
      </c>
      <c r="I70" s="97">
        <v>0</v>
      </c>
      <c r="J70" s="97">
        <v>50</v>
      </c>
      <c r="K70" s="97">
        <v>3</v>
      </c>
      <c r="L70" s="97"/>
      <c r="M70" s="97"/>
      <c r="N70" s="97"/>
      <c r="O70" s="97"/>
      <c r="P70" s="97">
        <v>10</v>
      </c>
      <c r="Q70" s="97">
        <v>9</v>
      </c>
      <c r="R70" s="98">
        <v>1045</v>
      </c>
      <c r="S70" s="97">
        <v>15</v>
      </c>
      <c r="T70" s="98"/>
      <c r="U70" s="97"/>
      <c r="V70" s="93">
        <f t="shared" si="1"/>
        <v>27</v>
      </c>
      <c r="W70" s="97">
        <v>12</v>
      </c>
      <c r="X70" s="82" t="s">
        <v>26</v>
      </c>
      <c r="Y70" s="100"/>
    </row>
    <row r="71" ht="31" customHeight="1" spans="1:25">
      <c r="B71" s="95">
        <v>13</v>
      </c>
      <c r="C71" s="72" t="s">
        <v>134</v>
      </c>
      <c r="D71" s="69" t="s">
        <v>22</v>
      </c>
      <c r="E71" s="69" t="s">
        <v>122</v>
      </c>
      <c r="F71" s="69" t="s">
        <v>24</v>
      </c>
      <c r="G71" s="69" t="s">
        <v>25</v>
      </c>
      <c r="H71" s="96">
        <v>539</v>
      </c>
      <c r="I71" s="97">
        <v>0</v>
      </c>
      <c r="J71" s="97">
        <v>43</v>
      </c>
      <c r="K71" s="97">
        <v>1</v>
      </c>
      <c r="L71" s="97"/>
      <c r="M71" s="97"/>
      <c r="N71" s="97">
        <v>40</v>
      </c>
      <c r="O71" s="97">
        <v>9</v>
      </c>
      <c r="P71" s="97"/>
      <c r="Q71" s="97"/>
      <c r="R71" s="98">
        <v>1153</v>
      </c>
      <c r="S71" s="97"/>
      <c r="T71" s="98"/>
      <c r="U71" s="97">
        <v>15</v>
      </c>
      <c r="V71" s="93">
        <f t="shared" si="1"/>
        <v>25</v>
      </c>
      <c r="W71" s="97"/>
      <c r="X71" s="82" t="s">
        <v>56</v>
      </c>
      <c r="Y71" s="101"/>
    </row>
    <row r="72" ht="31" customHeight="1" spans="1:25">
      <c r="B72" s="95">
        <v>14</v>
      </c>
      <c r="C72" s="72" t="s">
        <v>135</v>
      </c>
      <c r="D72" s="69" t="s">
        <v>22</v>
      </c>
      <c r="E72" s="69" t="s">
        <v>122</v>
      </c>
      <c r="F72" s="69" t="s">
        <v>24</v>
      </c>
      <c r="G72" s="69" t="s">
        <v>25</v>
      </c>
      <c r="H72" s="96">
        <v>351</v>
      </c>
      <c r="I72" s="97">
        <v>7</v>
      </c>
      <c r="J72" s="97"/>
      <c r="K72" s="97"/>
      <c r="L72" s="97">
        <v>225</v>
      </c>
      <c r="M72" s="97">
        <v>4</v>
      </c>
      <c r="N72" s="97">
        <v>60</v>
      </c>
      <c r="O72" s="97">
        <v>13</v>
      </c>
      <c r="P72" s="97"/>
      <c r="Q72" s="97"/>
      <c r="R72" s="97"/>
      <c r="S72" s="97"/>
      <c r="T72" s="98">
        <v>1627</v>
      </c>
      <c r="U72" s="97">
        <v>0</v>
      </c>
      <c r="V72" s="93">
        <f t="shared" si="1"/>
        <v>24</v>
      </c>
      <c r="W72" s="97"/>
      <c r="X72" s="82" t="s">
        <v>56</v>
      </c>
      <c r="Y72" s="101"/>
    </row>
    <row r="73" ht="31" customHeight="1" spans="1:25">
      <c r="B73" s="95">
        <v>15</v>
      </c>
      <c r="C73" s="72" t="s">
        <v>136</v>
      </c>
      <c r="D73" s="69" t="s">
        <v>22</v>
      </c>
      <c r="E73" s="69" t="s">
        <v>122</v>
      </c>
      <c r="F73" s="69" t="s">
        <v>24</v>
      </c>
      <c r="G73" s="69" t="s">
        <v>25</v>
      </c>
      <c r="H73" s="96">
        <v>506</v>
      </c>
      <c r="I73" s="97">
        <v>0</v>
      </c>
      <c r="J73" s="97"/>
      <c r="K73" s="97"/>
      <c r="L73" s="97">
        <v>260</v>
      </c>
      <c r="M73" s="97">
        <v>11</v>
      </c>
      <c r="N73" s="97"/>
      <c r="O73" s="97"/>
      <c r="P73" s="97">
        <v>16</v>
      </c>
      <c r="Q73" s="97">
        <v>12</v>
      </c>
      <c r="R73" s="97"/>
      <c r="S73" s="97"/>
      <c r="T73" s="98">
        <v>1580</v>
      </c>
      <c r="U73" s="97">
        <v>1</v>
      </c>
      <c r="V73" s="93">
        <f t="shared" si="1"/>
        <v>24</v>
      </c>
      <c r="W73" s="97"/>
      <c r="X73" s="82" t="s">
        <v>56</v>
      </c>
      <c r="Y73" s="101"/>
    </row>
    <row r="74" ht="31" customHeight="1" spans="1:25">
      <c r="B74" s="95">
        <v>16</v>
      </c>
      <c r="C74" s="72" t="s">
        <v>137</v>
      </c>
      <c r="D74" s="69" t="s">
        <v>22</v>
      </c>
      <c r="E74" s="69" t="s">
        <v>122</v>
      </c>
      <c r="F74" s="69" t="s">
        <v>24</v>
      </c>
      <c r="G74" s="69" t="s">
        <v>25</v>
      </c>
      <c r="H74" s="96">
        <v>520</v>
      </c>
      <c r="I74" s="97">
        <v>0</v>
      </c>
      <c r="J74" s="97"/>
      <c r="K74" s="97"/>
      <c r="L74" s="97">
        <v>220</v>
      </c>
      <c r="M74" s="97">
        <v>3</v>
      </c>
      <c r="N74" s="97">
        <v>50</v>
      </c>
      <c r="O74" s="97">
        <v>11</v>
      </c>
      <c r="P74" s="97"/>
      <c r="Q74" s="97">
        <v>11</v>
      </c>
      <c r="R74" s="97"/>
      <c r="S74" s="97"/>
      <c r="T74" s="98">
        <v>1720</v>
      </c>
      <c r="U74" s="97">
        <v>0</v>
      </c>
      <c r="V74" s="93">
        <f t="shared" si="1"/>
        <v>25</v>
      </c>
      <c r="W74" s="97"/>
      <c r="X74" s="82" t="s">
        <v>56</v>
      </c>
      <c r="Y74" s="102" t="s">
        <v>138</v>
      </c>
    </row>
    <row r="75" ht="31" customHeight="1" spans="1:25">
      <c r="B75" s="103">
        <v>17</v>
      </c>
      <c r="C75" s="80" t="s">
        <v>139</v>
      </c>
      <c r="D75" s="104" t="s">
        <v>22</v>
      </c>
      <c r="E75" s="104" t="s">
        <v>122</v>
      </c>
      <c r="F75" s="104" t="s">
        <v>24</v>
      </c>
      <c r="G75" s="104" t="s">
        <v>25</v>
      </c>
      <c r="H75" s="105">
        <v>439</v>
      </c>
      <c r="I75" s="106">
        <v>0</v>
      </c>
      <c r="J75" s="106">
        <v>46</v>
      </c>
      <c r="K75" s="106">
        <v>1</v>
      </c>
      <c r="L75" s="106"/>
      <c r="M75" s="106"/>
      <c r="N75" s="106">
        <v>55</v>
      </c>
      <c r="O75" s="106">
        <v>12</v>
      </c>
      <c r="P75" s="106"/>
      <c r="Q75" s="106"/>
      <c r="R75" s="106"/>
      <c r="S75" s="107"/>
      <c r="T75" s="107">
        <v>1707</v>
      </c>
      <c r="U75" s="106">
        <v>0</v>
      </c>
      <c r="V75" s="108">
        <f t="shared" si="1"/>
        <v>13</v>
      </c>
      <c r="W75" s="106"/>
      <c r="X75" s="109" t="s">
        <v>56</v>
      </c>
      <c r="Y75" s="110"/>
    </row>
    <row r="76" ht="31" customHeight="1" spans="1:25">
      <c r="A76" s="41"/>
      <c r="B76" s="95">
        <v>18</v>
      </c>
      <c r="C76" s="72" t="s">
        <v>140</v>
      </c>
      <c r="D76" s="69" t="s">
        <v>22</v>
      </c>
      <c r="E76" s="69" t="s">
        <v>122</v>
      </c>
      <c r="F76" s="69" t="s">
        <v>24</v>
      </c>
      <c r="G76" s="69" t="s">
        <v>114</v>
      </c>
      <c r="H76" s="96">
        <v>415</v>
      </c>
      <c r="I76" s="97">
        <v>3</v>
      </c>
      <c r="J76" s="97">
        <v>66</v>
      </c>
      <c r="K76" s="97">
        <v>9</v>
      </c>
      <c r="L76" s="97"/>
      <c r="M76" s="97"/>
      <c r="N76" s="97">
        <v>66</v>
      </c>
      <c r="O76" s="97">
        <v>14</v>
      </c>
      <c r="P76" s="97"/>
      <c r="Q76" s="97"/>
      <c r="R76" s="98">
        <v>1026</v>
      </c>
      <c r="S76" s="97">
        <v>15</v>
      </c>
      <c r="T76" s="98"/>
      <c r="U76" s="97"/>
      <c r="V76" s="99">
        <f t="shared" si="1"/>
        <v>41</v>
      </c>
      <c r="W76" s="111"/>
      <c r="X76" s="82" t="s">
        <v>56</v>
      </c>
      <c r="Y76" s="112" t="s">
        <v>115</v>
      </c>
    </row>
    <row r="77" ht="31" customHeight="1" spans="1:25">
      <c r="A77" s="41"/>
      <c r="B77" s="95">
        <v>19</v>
      </c>
      <c r="C77" s="72" t="s">
        <v>141</v>
      </c>
      <c r="D77" s="69" t="s">
        <v>22</v>
      </c>
      <c r="E77" s="69" t="s">
        <v>122</v>
      </c>
      <c r="F77" s="69" t="s">
        <v>24</v>
      </c>
      <c r="G77" s="69" t="s">
        <v>114</v>
      </c>
      <c r="H77" s="96">
        <v>353</v>
      </c>
      <c r="I77" s="97">
        <v>7</v>
      </c>
      <c r="J77" s="97"/>
      <c r="K77" s="97"/>
      <c r="L77" s="97">
        <v>240</v>
      </c>
      <c r="M77" s="97">
        <v>7</v>
      </c>
      <c r="N77" s="97"/>
      <c r="O77" s="97"/>
      <c r="P77" s="97">
        <v>20</v>
      </c>
      <c r="Q77" s="97">
        <v>14</v>
      </c>
      <c r="R77" s="98"/>
      <c r="S77" s="97"/>
      <c r="T77" s="98">
        <v>1434</v>
      </c>
      <c r="U77" s="97">
        <v>6</v>
      </c>
      <c r="V77" s="99">
        <f t="shared" si="1"/>
        <v>34</v>
      </c>
      <c r="W77" s="111"/>
      <c r="X77" s="82" t="s">
        <v>56</v>
      </c>
      <c r="Y77" s="101"/>
    </row>
    <row r="78" ht="31" customHeight="1" spans="1:25">
      <c r="A78" s="41"/>
      <c r="B78" s="95">
        <v>20</v>
      </c>
      <c r="C78" s="82" t="s">
        <v>142</v>
      </c>
      <c r="D78" s="69" t="s">
        <v>22</v>
      </c>
      <c r="E78" s="69" t="s">
        <v>122</v>
      </c>
      <c r="F78" s="69" t="s">
        <v>24</v>
      </c>
      <c r="G78" s="69" t="s">
        <v>114</v>
      </c>
      <c r="H78" s="96">
        <v>428</v>
      </c>
      <c r="I78" s="97">
        <v>1</v>
      </c>
      <c r="J78" s="97">
        <v>55</v>
      </c>
      <c r="K78" s="97">
        <v>5</v>
      </c>
      <c r="L78" s="97"/>
      <c r="M78" s="97"/>
      <c r="N78" s="97"/>
      <c r="O78" s="97"/>
      <c r="P78" s="97">
        <v>15</v>
      </c>
      <c r="Q78" s="97">
        <v>12</v>
      </c>
      <c r="R78" s="98">
        <v>943</v>
      </c>
      <c r="S78" s="97">
        <v>15</v>
      </c>
      <c r="T78" s="98"/>
      <c r="U78" s="97"/>
      <c r="V78" s="99">
        <f t="shared" si="1"/>
        <v>33</v>
      </c>
      <c r="W78" s="111"/>
      <c r="X78" s="82" t="s">
        <v>56</v>
      </c>
      <c r="Y78" s="101"/>
    </row>
    <row r="79" ht="31" customHeight="1" spans="1:25">
      <c r="A79" s="41"/>
      <c r="B79" s="95">
        <v>21</v>
      </c>
      <c r="C79" s="72" t="s">
        <v>143</v>
      </c>
      <c r="D79" s="69" t="s">
        <v>22</v>
      </c>
      <c r="E79" s="69" t="s">
        <v>122</v>
      </c>
      <c r="F79" s="69" t="s">
        <v>24</v>
      </c>
      <c r="G79" s="69" t="s">
        <v>114</v>
      </c>
      <c r="H79" s="96">
        <v>355</v>
      </c>
      <c r="I79" s="97">
        <v>7</v>
      </c>
      <c r="J79" s="97">
        <v>54</v>
      </c>
      <c r="K79" s="97">
        <v>4</v>
      </c>
      <c r="L79" s="97"/>
      <c r="M79" s="97"/>
      <c r="N79" s="97"/>
      <c r="O79" s="97"/>
      <c r="P79" s="97">
        <v>21</v>
      </c>
      <c r="Q79" s="97">
        <v>15</v>
      </c>
      <c r="R79" s="98"/>
      <c r="S79" s="97"/>
      <c r="T79" s="98">
        <v>1487</v>
      </c>
      <c r="U79" s="97">
        <v>4</v>
      </c>
      <c r="V79" s="99">
        <f t="shared" si="1"/>
        <v>30</v>
      </c>
      <c r="W79" s="111"/>
      <c r="X79" s="82" t="s">
        <v>56</v>
      </c>
      <c r="Y79" s="101"/>
    </row>
    <row r="80" ht="91" customHeight="1" spans="1:25">
      <c r="B80" s="43" t="s">
        <v>144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6"/>
    </row>
    <row r="81" ht="31" customHeight="1" spans="1:25">
      <c r="A81" s="41"/>
      <c r="B81" s="17" t="s">
        <v>1</v>
      </c>
      <c r="C81" s="16" t="s">
        <v>2</v>
      </c>
      <c r="D81" s="17" t="s">
        <v>3</v>
      </c>
      <c r="E81" s="17" t="s">
        <v>4</v>
      </c>
      <c r="F81" s="17" t="s">
        <v>5</v>
      </c>
      <c r="G81" s="17" t="s">
        <v>6</v>
      </c>
      <c r="H81" s="17" t="s">
        <v>7</v>
      </c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20" t="s">
        <v>8</v>
      </c>
      <c r="X81" s="17" t="s">
        <v>9</v>
      </c>
      <c r="Y81" s="16" t="s">
        <v>10</v>
      </c>
    </row>
    <row r="82" ht="31" customHeight="1" spans="1:25">
      <c r="A82" s="41"/>
      <c r="B82" s="17"/>
      <c r="C82" s="16"/>
      <c r="D82" s="17"/>
      <c r="E82" s="17"/>
      <c r="F82" s="17"/>
      <c r="G82" s="17"/>
      <c r="H82" s="19" t="s">
        <v>11</v>
      </c>
      <c r="I82" s="19"/>
      <c r="J82" s="19" t="s">
        <v>12</v>
      </c>
      <c r="K82" s="19"/>
      <c r="L82" s="19" t="s">
        <v>13</v>
      </c>
      <c r="M82" s="19"/>
      <c r="N82" s="19" t="s">
        <v>14</v>
      </c>
      <c r="O82" s="19"/>
      <c r="P82" s="19" t="s">
        <v>15</v>
      </c>
      <c r="Q82" s="19"/>
      <c r="R82" s="19" t="s">
        <v>16</v>
      </c>
      <c r="S82" s="19"/>
      <c r="T82" s="19" t="s">
        <v>17</v>
      </c>
      <c r="U82" s="19"/>
      <c r="V82" s="20" t="s">
        <v>18</v>
      </c>
      <c r="W82" s="20"/>
      <c r="X82" s="16"/>
      <c r="Y82" s="16"/>
    </row>
    <row r="83" ht="31" customHeight="1" spans="1:25">
      <c r="A83" s="41"/>
      <c r="B83" s="17"/>
      <c r="C83" s="16"/>
      <c r="D83" s="17"/>
      <c r="E83" s="17"/>
      <c r="F83" s="17"/>
      <c r="G83" s="17"/>
      <c r="H83" s="20" t="s">
        <v>19</v>
      </c>
      <c r="I83" s="20" t="s">
        <v>20</v>
      </c>
      <c r="J83" s="20" t="s">
        <v>19</v>
      </c>
      <c r="K83" s="20" t="s">
        <v>20</v>
      </c>
      <c r="L83" s="20" t="s">
        <v>19</v>
      </c>
      <c r="M83" s="20" t="s">
        <v>20</v>
      </c>
      <c r="N83" s="20" t="s">
        <v>19</v>
      </c>
      <c r="O83" s="20" t="s">
        <v>20</v>
      </c>
      <c r="P83" s="20" t="s">
        <v>19</v>
      </c>
      <c r="Q83" s="20" t="s">
        <v>20</v>
      </c>
      <c r="R83" s="20" t="s">
        <v>19</v>
      </c>
      <c r="S83" s="20" t="s">
        <v>20</v>
      </c>
      <c r="T83" s="20" t="s">
        <v>19</v>
      </c>
      <c r="U83" s="20" t="s">
        <v>20</v>
      </c>
      <c r="V83" s="20"/>
      <c r="W83" s="20"/>
      <c r="X83" s="16"/>
      <c r="Y83" s="16"/>
    </row>
    <row r="84" ht="31" customHeight="1" spans="1:25">
      <c r="A84" s="41"/>
      <c r="B84" s="63">
        <v>1</v>
      </c>
      <c r="C84" s="63" t="s">
        <v>145</v>
      </c>
      <c r="D84" s="63" t="s">
        <v>22</v>
      </c>
      <c r="E84" s="63" t="s">
        <v>146</v>
      </c>
      <c r="F84" s="63" t="s">
        <v>24</v>
      </c>
      <c r="G84" s="63" t="s">
        <v>25</v>
      </c>
      <c r="H84" s="113">
        <v>349</v>
      </c>
      <c r="I84" s="69">
        <v>8</v>
      </c>
      <c r="J84" s="63"/>
      <c r="K84" s="63"/>
      <c r="L84" s="69">
        <v>2.28</v>
      </c>
      <c r="M84" s="69">
        <v>5</v>
      </c>
      <c r="N84" s="63"/>
      <c r="O84" s="63"/>
      <c r="P84" s="69">
        <v>39</v>
      </c>
      <c r="Q84" s="69">
        <v>9</v>
      </c>
      <c r="R84" s="114">
        <v>1033</v>
      </c>
      <c r="S84" s="69">
        <v>10</v>
      </c>
      <c r="T84" s="63"/>
      <c r="U84" s="63"/>
      <c r="V84" s="35">
        <v>32</v>
      </c>
      <c r="W84" s="25">
        <v>1</v>
      </c>
      <c r="X84" s="63" t="s">
        <v>26</v>
      </c>
      <c r="Y84" s="115" t="s">
        <v>105</v>
      </c>
    </row>
    <row r="85" ht="31" customHeight="1" spans="1:25">
      <c r="A85" s="41"/>
      <c r="B85" s="63">
        <v>2</v>
      </c>
      <c r="C85" s="63" t="s">
        <v>147</v>
      </c>
      <c r="D85" s="63" t="s">
        <v>22</v>
      </c>
      <c r="E85" s="63" t="s">
        <v>146</v>
      </c>
      <c r="F85" s="63" t="s">
        <v>24</v>
      </c>
      <c r="G85" s="63" t="s">
        <v>25</v>
      </c>
      <c r="H85" s="113">
        <v>433</v>
      </c>
      <c r="I85" s="69">
        <v>1</v>
      </c>
      <c r="J85" s="63"/>
      <c r="K85" s="63"/>
      <c r="L85" s="69">
        <v>2.44</v>
      </c>
      <c r="M85" s="69">
        <v>8</v>
      </c>
      <c r="N85" s="63"/>
      <c r="O85" s="63"/>
      <c r="P85" s="69">
        <v>40</v>
      </c>
      <c r="Q85" s="69">
        <v>9</v>
      </c>
      <c r="R85" s="114">
        <v>1040</v>
      </c>
      <c r="S85" s="69">
        <v>10</v>
      </c>
      <c r="T85" s="63"/>
      <c r="U85" s="63"/>
      <c r="V85" s="116">
        <v>28</v>
      </c>
      <c r="W85" s="25">
        <v>2</v>
      </c>
      <c r="X85" s="63" t="s">
        <v>26</v>
      </c>
      <c r="Y85" s="117"/>
    </row>
    <row r="86" ht="31" customHeight="1" spans="1:25">
      <c r="A86" s="41"/>
      <c r="B86" s="63">
        <v>3</v>
      </c>
      <c r="C86" s="63" t="s">
        <v>148</v>
      </c>
      <c r="D86" s="63" t="s">
        <v>22</v>
      </c>
      <c r="E86" s="63" t="s">
        <v>146</v>
      </c>
      <c r="F86" s="63" t="s">
        <v>24</v>
      </c>
      <c r="G86" s="63" t="s">
        <v>25</v>
      </c>
      <c r="H86" s="113">
        <v>431</v>
      </c>
      <c r="I86" s="69">
        <v>1</v>
      </c>
      <c r="J86" s="63"/>
      <c r="K86" s="63"/>
      <c r="L86" s="69">
        <v>2.2</v>
      </c>
      <c r="M86" s="69">
        <v>3</v>
      </c>
      <c r="N86" s="63"/>
      <c r="O86" s="63"/>
      <c r="P86" s="69">
        <v>45</v>
      </c>
      <c r="Q86" s="69">
        <v>10</v>
      </c>
      <c r="R86" s="114">
        <v>1036</v>
      </c>
      <c r="S86" s="69">
        <v>10</v>
      </c>
      <c r="T86" s="63"/>
      <c r="U86" s="63"/>
      <c r="V86" s="116">
        <v>24</v>
      </c>
      <c r="W86" s="25">
        <v>3</v>
      </c>
      <c r="X86" s="63" t="s">
        <v>26</v>
      </c>
      <c r="Y86" s="117"/>
    </row>
    <row r="87" ht="31" customHeight="1" spans="1:25">
      <c r="A87" s="41"/>
      <c r="B87" s="63">
        <v>4</v>
      </c>
      <c r="C87" s="63" t="s">
        <v>149</v>
      </c>
      <c r="D87" s="63" t="s">
        <v>22</v>
      </c>
      <c r="E87" s="63" t="s">
        <v>146</v>
      </c>
      <c r="F87" s="63" t="s">
        <v>24</v>
      </c>
      <c r="G87" s="63" t="s">
        <v>25</v>
      </c>
      <c r="H87" s="113">
        <v>454</v>
      </c>
      <c r="I87" s="69">
        <v>0</v>
      </c>
      <c r="J87" s="63"/>
      <c r="K87" s="63"/>
      <c r="L87" s="69">
        <v>2.05</v>
      </c>
      <c r="M87" s="69">
        <v>1</v>
      </c>
      <c r="N87" s="63"/>
      <c r="O87" s="63"/>
      <c r="P87" s="69">
        <v>50</v>
      </c>
      <c r="Q87" s="69">
        <v>11</v>
      </c>
      <c r="R87" s="114">
        <v>1084</v>
      </c>
      <c r="S87" s="69">
        <v>10</v>
      </c>
      <c r="T87" s="63"/>
      <c r="U87" s="63"/>
      <c r="V87" s="116">
        <v>22</v>
      </c>
      <c r="W87" s="25">
        <v>4</v>
      </c>
      <c r="X87" s="63" t="s">
        <v>26</v>
      </c>
      <c r="Y87" s="118"/>
    </row>
    <row r="88" ht="31" customHeight="1" spans="1:25">
      <c r="A88" s="41"/>
      <c r="B88" s="63">
        <v>5</v>
      </c>
      <c r="C88" s="63" t="s">
        <v>150</v>
      </c>
      <c r="D88" s="63" t="s">
        <v>22</v>
      </c>
      <c r="E88" s="63" t="s">
        <v>146</v>
      </c>
      <c r="F88" s="63" t="s">
        <v>24</v>
      </c>
      <c r="G88" s="63" t="s">
        <v>25</v>
      </c>
      <c r="H88" s="113">
        <v>615</v>
      </c>
      <c r="I88" s="69">
        <v>0</v>
      </c>
      <c r="J88" s="63"/>
      <c r="K88" s="63"/>
      <c r="L88" s="69">
        <v>1.95</v>
      </c>
      <c r="M88" s="69">
        <v>0</v>
      </c>
      <c r="N88" s="63"/>
      <c r="O88" s="63"/>
      <c r="P88" s="69">
        <v>35</v>
      </c>
      <c r="Q88" s="69">
        <v>8</v>
      </c>
      <c r="R88" s="114">
        <v>1091</v>
      </c>
      <c r="S88" s="69">
        <v>10</v>
      </c>
      <c r="T88" s="63"/>
      <c r="U88" s="63"/>
      <c r="V88" s="116">
        <v>18</v>
      </c>
      <c r="W88" s="25"/>
      <c r="X88" s="63" t="s">
        <v>56</v>
      </c>
      <c r="Y88" s="112" t="s">
        <v>138</v>
      </c>
    </row>
    <row r="89" ht="31" customHeight="1" spans="1:25">
      <c r="A89" s="41"/>
      <c r="B89" s="63">
        <v>6</v>
      </c>
      <c r="C89" s="63" t="s">
        <v>151</v>
      </c>
      <c r="D89" s="63" t="s">
        <v>22</v>
      </c>
      <c r="E89" s="63" t="s">
        <v>146</v>
      </c>
      <c r="F89" s="63" t="s">
        <v>24</v>
      </c>
      <c r="G89" s="63" t="s">
        <v>25</v>
      </c>
      <c r="H89" s="113">
        <v>448</v>
      </c>
      <c r="I89" s="69">
        <v>0</v>
      </c>
      <c r="J89" s="63"/>
      <c r="K89" s="63"/>
      <c r="L89" s="119" t="s">
        <v>152</v>
      </c>
      <c r="M89" s="69">
        <v>0</v>
      </c>
      <c r="N89" s="63"/>
      <c r="O89" s="63"/>
      <c r="P89" s="69">
        <v>22</v>
      </c>
      <c r="Q89" s="69">
        <v>6</v>
      </c>
      <c r="R89" s="114">
        <v>1099</v>
      </c>
      <c r="S89" s="69">
        <v>10</v>
      </c>
      <c r="T89" s="63"/>
      <c r="U89" s="63"/>
      <c r="V89" s="116">
        <v>16</v>
      </c>
      <c r="W89" s="25"/>
      <c r="X89" s="63" t="s">
        <v>56</v>
      </c>
      <c r="Y89" s="101"/>
    </row>
    <row r="90" ht="89" customHeight="1" spans="1:25">
      <c r="B90" s="43" t="s">
        <v>153</v>
      </c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6"/>
    </row>
    <row r="91" ht="30" customHeight="1" spans="1:25">
      <c r="B91" s="120" t="s">
        <v>1</v>
      </c>
      <c r="C91" s="121" t="s">
        <v>2</v>
      </c>
      <c r="D91" s="120" t="s">
        <v>3</v>
      </c>
      <c r="E91" s="120" t="s">
        <v>4</v>
      </c>
      <c r="F91" s="120" t="s">
        <v>5</v>
      </c>
      <c r="G91" s="120" t="s">
        <v>6</v>
      </c>
      <c r="H91" s="120" t="s">
        <v>7</v>
      </c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2" t="s">
        <v>8</v>
      </c>
      <c r="X91" s="120" t="s">
        <v>9</v>
      </c>
      <c r="Y91" s="121" t="s">
        <v>10</v>
      </c>
    </row>
    <row r="92" ht="30" customHeight="1" spans="1:25">
      <c r="B92" s="17"/>
      <c r="C92" s="16"/>
      <c r="D92" s="17"/>
      <c r="E92" s="17"/>
      <c r="F92" s="17"/>
      <c r="G92" s="17"/>
      <c r="H92" s="19" t="s">
        <v>11</v>
      </c>
      <c r="I92" s="19"/>
      <c r="J92" s="19" t="s">
        <v>154</v>
      </c>
      <c r="K92" s="19"/>
      <c r="L92" s="19" t="s">
        <v>13</v>
      </c>
      <c r="M92" s="19"/>
      <c r="N92" s="19" t="s">
        <v>14</v>
      </c>
      <c r="O92" s="19"/>
      <c r="P92" s="19" t="s">
        <v>155</v>
      </c>
      <c r="Q92" s="19"/>
      <c r="R92" s="19" t="s">
        <v>15</v>
      </c>
      <c r="S92" s="19"/>
      <c r="T92" s="19" t="s">
        <v>16</v>
      </c>
      <c r="U92" s="19"/>
      <c r="V92" s="20" t="s">
        <v>18</v>
      </c>
      <c r="W92" s="20"/>
      <c r="X92" s="16"/>
      <c r="Y92" s="16"/>
    </row>
    <row r="93" ht="30" customHeight="1" spans="1:25">
      <c r="B93" s="17"/>
      <c r="C93" s="16"/>
      <c r="D93" s="17"/>
      <c r="E93" s="17"/>
      <c r="F93" s="17"/>
      <c r="G93" s="17"/>
      <c r="H93" s="20" t="s">
        <v>19</v>
      </c>
      <c r="I93" s="20" t="s">
        <v>20</v>
      </c>
      <c r="J93" s="20" t="s">
        <v>19</v>
      </c>
      <c r="K93" s="20" t="s">
        <v>20</v>
      </c>
      <c r="L93" s="20" t="s">
        <v>19</v>
      </c>
      <c r="M93" s="20" t="s">
        <v>20</v>
      </c>
      <c r="N93" s="20" t="s">
        <v>19</v>
      </c>
      <c r="O93" s="20" t="s">
        <v>20</v>
      </c>
      <c r="P93" s="20" t="s">
        <v>19</v>
      </c>
      <c r="Q93" s="20" t="s">
        <v>20</v>
      </c>
      <c r="R93" s="20" t="s">
        <v>19</v>
      </c>
      <c r="S93" s="20" t="s">
        <v>20</v>
      </c>
      <c r="T93" s="20" t="s">
        <v>19</v>
      </c>
      <c r="U93" s="20" t="s">
        <v>20</v>
      </c>
      <c r="V93" s="20"/>
      <c r="W93" s="20"/>
      <c r="X93" s="16"/>
      <c r="Y93" s="16"/>
    </row>
    <row r="94" ht="30" customHeight="1" spans="1:25">
      <c r="B94" s="61">
        <v>1</v>
      </c>
      <c r="C94" s="63" t="s">
        <v>156</v>
      </c>
      <c r="D94" s="63" t="s">
        <v>22</v>
      </c>
      <c r="E94" s="63" t="s">
        <v>157</v>
      </c>
      <c r="F94" s="63" t="s">
        <v>24</v>
      </c>
      <c r="G94" s="63" t="s">
        <v>25</v>
      </c>
      <c r="H94" s="123">
        <v>320</v>
      </c>
      <c r="I94" s="63">
        <v>12</v>
      </c>
      <c r="J94" s="63"/>
      <c r="K94" s="63"/>
      <c r="L94" s="124">
        <v>296</v>
      </c>
      <c r="M94" s="63">
        <v>14</v>
      </c>
      <c r="N94" s="63"/>
      <c r="O94" s="63"/>
      <c r="P94" s="63"/>
      <c r="Q94" s="63"/>
      <c r="R94" s="63">
        <v>83</v>
      </c>
      <c r="S94" s="63">
        <v>15</v>
      </c>
      <c r="T94" s="125">
        <v>912</v>
      </c>
      <c r="U94" s="63">
        <v>15</v>
      </c>
      <c r="V94" s="35">
        <v>56</v>
      </c>
      <c r="W94" s="63">
        <v>1</v>
      </c>
      <c r="X94" s="63" t="s">
        <v>26</v>
      </c>
      <c r="Y94" s="126" t="s">
        <v>27</v>
      </c>
    </row>
    <row r="95" ht="30" customHeight="1" spans="1:25">
      <c r="B95" s="61">
        <v>2</v>
      </c>
      <c r="C95" s="63" t="s">
        <v>158</v>
      </c>
      <c r="D95" s="63" t="s">
        <v>22</v>
      </c>
      <c r="E95" s="63" t="s">
        <v>157</v>
      </c>
      <c r="F95" s="63" t="s">
        <v>24</v>
      </c>
      <c r="G95" s="63" t="s">
        <v>25</v>
      </c>
      <c r="H95" s="123">
        <v>333</v>
      </c>
      <c r="I95" s="63">
        <v>11</v>
      </c>
      <c r="J95" s="63"/>
      <c r="K95" s="63"/>
      <c r="L95" s="124">
        <v>268</v>
      </c>
      <c r="M95" s="63">
        <v>13</v>
      </c>
      <c r="N95" s="63"/>
      <c r="O95" s="63"/>
      <c r="P95" s="63"/>
      <c r="Q95" s="63"/>
      <c r="R95" s="63">
        <v>110</v>
      </c>
      <c r="S95" s="63">
        <v>15</v>
      </c>
      <c r="T95" s="125">
        <v>910</v>
      </c>
      <c r="U95" s="63">
        <v>15</v>
      </c>
      <c r="V95" s="35">
        <v>54</v>
      </c>
      <c r="W95" s="63">
        <v>2</v>
      </c>
      <c r="X95" s="63" t="s">
        <v>26</v>
      </c>
      <c r="Y95" s="94"/>
    </row>
    <row r="96" ht="30" customHeight="1" spans="1:25">
      <c r="B96" s="61">
        <v>3</v>
      </c>
      <c r="C96" s="63" t="s">
        <v>159</v>
      </c>
      <c r="D96" s="63" t="s">
        <v>22</v>
      </c>
      <c r="E96" s="63" t="s">
        <v>157</v>
      </c>
      <c r="F96" s="63" t="s">
        <v>24</v>
      </c>
      <c r="G96" s="63" t="s">
        <v>25</v>
      </c>
      <c r="H96" s="123">
        <v>336</v>
      </c>
      <c r="I96" s="63">
        <v>10</v>
      </c>
      <c r="J96" s="63"/>
      <c r="K96" s="63"/>
      <c r="L96" s="124">
        <v>270</v>
      </c>
      <c r="M96" s="63">
        <v>13</v>
      </c>
      <c r="N96" s="63">
        <v>21</v>
      </c>
      <c r="O96" s="63">
        <v>15</v>
      </c>
      <c r="P96" s="63"/>
      <c r="Q96" s="63"/>
      <c r="R96" s="63"/>
      <c r="S96" s="63"/>
      <c r="T96" s="125">
        <v>872</v>
      </c>
      <c r="U96" s="63">
        <v>15</v>
      </c>
      <c r="V96" s="35">
        <v>53</v>
      </c>
      <c r="W96" s="63">
        <v>3</v>
      </c>
      <c r="X96" s="63" t="s">
        <v>26</v>
      </c>
      <c r="Y96" s="94"/>
    </row>
    <row r="97" ht="30" customHeight="1" spans="1:25">
      <c r="B97" s="61">
        <v>4</v>
      </c>
      <c r="C97" s="63" t="s">
        <v>160</v>
      </c>
      <c r="D97" s="54" t="s">
        <v>22</v>
      </c>
      <c r="E97" s="54" t="s">
        <v>157</v>
      </c>
      <c r="F97" s="54" t="s">
        <v>24</v>
      </c>
      <c r="G97" s="54" t="s">
        <v>25</v>
      </c>
      <c r="H97" s="127">
        <v>334</v>
      </c>
      <c r="I97" s="54">
        <v>11</v>
      </c>
      <c r="J97" s="54"/>
      <c r="K97" s="54"/>
      <c r="L97" s="128">
        <v>253</v>
      </c>
      <c r="M97" s="54">
        <v>10</v>
      </c>
      <c r="N97" s="54"/>
      <c r="O97" s="54"/>
      <c r="P97" s="54"/>
      <c r="Q97" s="54"/>
      <c r="R97" s="54">
        <v>97</v>
      </c>
      <c r="S97" s="54">
        <v>15</v>
      </c>
      <c r="T97" s="129">
        <v>911</v>
      </c>
      <c r="U97" s="54">
        <v>15</v>
      </c>
      <c r="V97" s="58">
        <v>51</v>
      </c>
      <c r="W97" s="63">
        <v>4</v>
      </c>
      <c r="X97" s="54" t="s">
        <v>26</v>
      </c>
      <c r="Y97" s="94"/>
    </row>
    <row r="98" ht="30" customHeight="1" spans="1:25">
      <c r="B98" s="61">
        <v>5</v>
      </c>
      <c r="C98" s="63" t="s">
        <v>161</v>
      </c>
      <c r="D98" s="63" t="s">
        <v>22</v>
      </c>
      <c r="E98" s="63" t="s">
        <v>157</v>
      </c>
      <c r="F98" s="63" t="s">
        <v>24</v>
      </c>
      <c r="G98" s="63" t="s">
        <v>25</v>
      </c>
      <c r="H98" s="123">
        <v>349</v>
      </c>
      <c r="I98" s="63">
        <v>8</v>
      </c>
      <c r="J98" s="63"/>
      <c r="K98" s="63"/>
      <c r="L98" s="124">
        <v>270</v>
      </c>
      <c r="M98" s="63">
        <v>13</v>
      </c>
      <c r="N98" s="63"/>
      <c r="O98" s="63"/>
      <c r="P98" s="63"/>
      <c r="Q98" s="63"/>
      <c r="R98" s="63">
        <v>60</v>
      </c>
      <c r="S98" s="63">
        <v>13</v>
      </c>
      <c r="T98" s="125">
        <v>974</v>
      </c>
      <c r="U98" s="63">
        <v>15</v>
      </c>
      <c r="V98" s="35">
        <v>49</v>
      </c>
      <c r="W98" s="63">
        <v>5</v>
      </c>
      <c r="X98" s="63" t="s">
        <v>26</v>
      </c>
      <c r="Y98" s="94"/>
    </row>
    <row r="99" ht="30" customHeight="1" spans="1:25">
      <c r="B99" s="61">
        <v>6</v>
      </c>
      <c r="C99" s="76" t="s">
        <v>162</v>
      </c>
      <c r="D99" s="76" t="s">
        <v>22</v>
      </c>
      <c r="E99" s="76" t="s">
        <v>157</v>
      </c>
      <c r="F99" s="76" t="s">
        <v>24</v>
      </c>
      <c r="G99" s="76" t="s">
        <v>25</v>
      </c>
      <c r="H99" s="130">
        <v>346</v>
      </c>
      <c r="I99" s="76">
        <v>8</v>
      </c>
      <c r="J99" s="76"/>
      <c r="K99" s="76"/>
      <c r="L99" s="131">
        <v>252</v>
      </c>
      <c r="M99" s="76">
        <v>9</v>
      </c>
      <c r="N99" s="76">
        <v>22</v>
      </c>
      <c r="O99" s="76">
        <v>15</v>
      </c>
      <c r="P99" s="76"/>
      <c r="Q99" s="76"/>
      <c r="R99" s="76">
        <v>85</v>
      </c>
      <c r="S99" s="76">
        <v>15</v>
      </c>
      <c r="T99" s="132">
        <v>1001</v>
      </c>
      <c r="U99" s="76">
        <v>15</v>
      </c>
      <c r="V99" s="39">
        <v>47</v>
      </c>
      <c r="W99" s="76">
        <v>6</v>
      </c>
      <c r="X99" s="76" t="s">
        <v>26</v>
      </c>
      <c r="Y99" s="94"/>
    </row>
    <row r="100" ht="30" customHeight="1" spans="1:25">
      <c r="A100" s="133">
        <v>7</v>
      </c>
      <c r="B100" s="76">
        <v>7</v>
      </c>
      <c r="C100" s="76" t="s">
        <v>163</v>
      </c>
      <c r="D100" s="76" t="s">
        <v>22</v>
      </c>
      <c r="E100" s="76" t="s">
        <v>157</v>
      </c>
      <c r="F100" s="63" t="s">
        <v>164</v>
      </c>
      <c r="G100" s="76" t="s">
        <v>25</v>
      </c>
      <c r="H100" s="76" t="s">
        <v>165</v>
      </c>
      <c r="I100" s="76">
        <v>11</v>
      </c>
      <c r="J100" s="76"/>
      <c r="K100" s="76"/>
      <c r="L100" s="76" t="s">
        <v>166</v>
      </c>
      <c r="M100" s="76">
        <v>5</v>
      </c>
      <c r="N100" s="76"/>
      <c r="O100" s="76"/>
      <c r="P100" s="76"/>
      <c r="Q100" s="76"/>
      <c r="R100" s="76">
        <v>61</v>
      </c>
      <c r="S100" s="76">
        <v>13</v>
      </c>
      <c r="T100" s="76" t="s">
        <v>167</v>
      </c>
      <c r="U100" s="76">
        <v>15</v>
      </c>
      <c r="V100" s="39">
        <v>44</v>
      </c>
      <c r="W100" s="76">
        <v>7</v>
      </c>
      <c r="X100" s="76" t="s">
        <v>26</v>
      </c>
      <c r="Y100" s="82" t="s">
        <v>27</v>
      </c>
    </row>
    <row r="101" ht="30" customHeight="1" spans="1:25">
      <c r="A101" s="133">
        <v>8</v>
      </c>
      <c r="B101" s="76">
        <v>8</v>
      </c>
      <c r="C101" s="76" t="s">
        <v>168</v>
      </c>
      <c r="D101" s="76" t="s">
        <v>22</v>
      </c>
      <c r="E101" s="76" t="s">
        <v>157</v>
      </c>
      <c r="F101" s="63" t="s">
        <v>164</v>
      </c>
      <c r="G101" s="76" t="s">
        <v>25</v>
      </c>
      <c r="H101" s="76" t="s">
        <v>169</v>
      </c>
      <c r="I101" s="76">
        <v>4</v>
      </c>
      <c r="J101" s="76"/>
      <c r="K101" s="76"/>
      <c r="L101" s="76" t="s">
        <v>170</v>
      </c>
      <c r="M101" s="76">
        <v>7</v>
      </c>
      <c r="N101" s="76"/>
      <c r="O101" s="76"/>
      <c r="P101" s="76"/>
      <c r="Q101" s="76"/>
      <c r="R101" s="76">
        <v>58</v>
      </c>
      <c r="S101" s="76">
        <v>12</v>
      </c>
      <c r="T101" s="76" t="s">
        <v>171</v>
      </c>
      <c r="U101" s="76">
        <v>15</v>
      </c>
      <c r="V101" s="39">
        <v>38</v>
      </c>
      <c r="W101" s="76">
        <v>8</v>
      </c>
      <c r="X101" s="76" t="s">
        <v>26</v>
      </c>
      <c r="Y101" s="82"/>
    </row>
    <row r="102" ht="31" customHeight="1" spans="1:25">
      <c r="A102" s="41"/>
      <c r="B102" s="61">
        <v>9</v>
      </c>
      <c r="C102" s="63" t="s">
        <v>172</v>
      </c>
      <c r="D102" s="63" t="s">
        <v>173</v>
      </c>
      <c r="E102" s="63" t="s">
        <v>157</v>
      </c>
      <c r="F102" s="63" t="s">
        <v>164</v>
      </c>
      <c r="G102" s="63" t="s">
        <v>25</v>
      </c>
      <c r="H102" s="63"/>
      <c r="I102" s="69"/>
      <c r="J102" s="123">
        <v>430</v>
      </c>
      <c r="K102" s="63">
        <v>2</v>
      </c>
      <c r="L102" s="124">
        <v>151</v>
      </c>
      <c r="M102" s="63">
        <v>1</v>
      </c>
      <c r="N102" s="63"/>
      <c r="O102" s="63"/>
      <c r="P102" s="134" t="s">
        <v>174</v>
      </c>
      <c r="Q102" s="63">
        <v>15</v>
      </c>
      <c r="R102" s="135"/>
      <c r="S102" s="135"/>
      <c r="T102" s="125">
        <v>1144</v>
      </c>
      <c r="U102" s="63">
        <v>5</v>
      </c>
      <c r="V102" s="35">
        <v>23</v>
      </c>
      <c r="W102" s="63">
        <v>9</v>
      </c>
      <c r="X102" s="63" t="s">
        <v>26</v>
      </c>
      <c r="Y102" s="83"/>
    </row>
    <row r="103" ht="31" customHeight="1" spans="1:25">
      <c r="B103" s="63">
        <v>10</v>
      </c>
      <c r="C103" s="63" t="s">
        <v>175</v>
      </c>
      <c r="D103" s="63" t="s">
        <v>22</v>
      </c>
      <c r="E103" s="63" t="s">
        <v>157</v>
      </c>
      <c r="F103" s="63" t="s">
        <v>24</v>
      </c>
      <c r="G103" s="63" t="s">
        <v>114</v>
      </c>
      <c r="H103" s="63" t="s">
        <v>176</v>
      </c>
      <c r="I103" s="63">
        <v>11</v>
      </c>
      <c r="J103" s="63"/>
      <c r="K103" s="63"/>
      <c r="L103" s="63" t="s">
        <v>177</v>
      </c>
      <c r="M103" s="63">
        <v>13</v>
      </c>
      <c r="N103" s="63"/>
      <c r="O103" s="63"/>
      <c r="P103" s="63"/>
      <c r="Q103" s="63"/>
      <c r="R103" s="63">
        <v>83</v>
      </c>
      <c r="S103" s="63">
        <v>15</v>
      </c>
      <c r="T103" s="63" t="s">
        <v>178</v>
      </c>
      <c r="U103" s="63">
        <v>15</v>
      </c>
      <c r="V103" s="35">
        <v>54</v>
      </c>
      <c r="W103" s="63"/>
      <c r="X103" s="63" t="s">
        <v>56</v>
      </c>
      <c r="Y103" s="63" t="s">
        <v>115</v>
      </c>
    </row>
    <row r="104" ht="99" customHeight="1" spans="1:25">
      <c r="B104" s="136" t="s">
        <v>179</v>
      </c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7"/>
    </row>
    <row r="105" ht="31" customHeight="1" spans="1:25">
      <c r="B105" s="120" t="s">
        <v>1</v>
      </c>
      <c r="C105" s="121" t="s">
        <v>2</v>
      </c>
      <c r="D105" s="120" t="s">
        <v>3</v>
      </c>
      <c r="E105" s="120" t="s">
        <v>4</v>
      </c>
      <c r="F105" s="120" t="s">
        <v>5</v>
      </c>
      <c r="G105" s="120" t="s">
        <v>6</v>
      </c>
      <c r="H105" s="120" t="s">
        <v>7</v>
      </c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1" t="s">
        <v>8</v>
      </c>
      <c r="X105" s="120" t="s">
        <v>9</v>
      </c>
      <c r="Y105" s="121" t="s">
        <v>10</v>
      </c>
    </row>
    <row r="106" ht="31" customHeight="1" spans="1:25">
      <c r="B106" s="17"/>
      <c r="C106" s="16"/>
      <c r="D106" s="17"/>
      <c r="E106" s="17"/>
      <c r="F106" s="17"/>
      <c r="G106" s="17"/>
      <c r="H106" s="86" t="s">
        <v>117</v>
      </c>
      <c r="I106" s="86"/>
      <c r="J106" s="86" t="s">
        <v>180</v>
      </c>
      <c r="K106" s="86"/>
      <c r="L106" s="86" t="s">
        <v>181</v>
      </c>
      <c r="M106" s="86"/>
      <c r="N106" s="86" t="s">
        <v>15</v>
      </c>
      <c r="O106" s="86"/>
      <c r="P106" s="86" t="s">
        <v>14</v>
      </c>
      <c r="Q106" s="86"/>
      <c r="R106" s="86" t="s">
        <v>119</v>
      </c>
      <c r="S106" s="86"/>
      <c r="T106" s="86" t="s">
        <v>120</v>
      </c>
      <c r="U106" s="86"/>
      <c r="V106" s="16" t="s">
        <v>18</v>
      </c>
      <c r="W106" s="16"/>
      <c r="X106" s="16"/>
      <c r="Y106" s="16"/>
    </row>
    <row r="107" ht="31" customHeight="1" spans="1:25">
      <c r="B107" s="17"/>
      <c r="C107" s="16"/>
      <c r="D107" s="17"/>
      <c r="E107" s="17"/>
      <c r="F107" s="17"/>
      <c r="G107" s="17"/>
      <c r="H107" s="16" t="s">
        <v>19</v>
      </c>
      <c r="I107" s="16" t="s">
        <v>20</v>
      </c>
      <c r="J107" s="16" t="s">
        <v>19</v>
      </c>
      <c r="K107" s="16" t="s">
        <v>20</v>
      </c>
      <c r="L107" s="16" t="s">
        <v>19</v>
      </c>
      <c r="M107" s="16" t="s">
        <v>20</v>
      </c>
      <c r="N107" s="16" t="s">
        <v>19</v>
      </c>
      <c r="O107" s="16" t="s">
        <v>20</v>
      </c>
      <c r="P107" s="16" t="s">
        <v>19</v>
      </c>
      <c r="Q107" s="16" t="s">
        <v>20</v>
      </c>
      <c r="R107" s="16" t="s">
        <v>19</v>
      </c>
      <c r="S107" s="16" t="s">
        <v>20</v>
      </c>
      <c r="T107" s="16" t="s">
        <v>19</v>
      </c>
      <c r="U107" s="16" t="s">
        <v>20</v>
      </c>
      <c r="V107" s="16"/>
      <c r="W107" s="16"/>
      <c r="X107" s="16"/>
      <c r="Y107" s="16"/>
    </row>
    <row r="108" ht="31" customHeight="1" spans="1:25">
      <c r="B108" s="138">
        <v>1</v>
      </c>
      <c r="C108" s="82" t="s">
        <v>182</v>
      </c>
      <c r="D108" s="63" t="s">
        <v>22</v>
      </c>
      <c r="E108" s="63" t="s">
        <v>183</v>
      </c>
      <c r="F108" s="63" t="s">
        <v>24</v>
      </c>
      <c r="G108" s="63" t="s">
        <v>25</v>
      </c>
      <c r="H108" s="139" t="s">
        <v>184</v>
      </c>
      <c r="I108" s="63">
        <v>11</v>
      </c>
      <c r="J108" s="63">
        <v>2.59</v>
      </c>
      <c r="K108" s="63">
        <v>11</v>
      </c>
      <c r="L108" s="63"/>
      <c r="M108" s="63"/>
      <c r="N108" s="63"/>
      <c r="O108" s="63"/>
      <c r="P108" s="63">
        <v>22</v>
      </c>
      <c r="Q108" s="63">
        <v>15</v>
      </c>
      <c r="R108" s="63" t="s">
        <v>185</v>
      </c>
      <c r="S108" s="63">
        <v>15</v>
      </c>
      <c r="T108" s="63"/>
      <c r="U108" s="63"/>
      <c r="V108" s="35">
        <f t="shared" ref="V108:V130" si="2">U108+S108+O108+M108+K108+I108+Q108</f>
        <v>52</v>
      </c>
      <c r="W108" s="63">
        <v>1</v>
      </c>
      <c r="X108" s="63" t="s">
        <v>26</v>
      </c>
      <c r="Y108" s="140" t="s">
        <v>91</v>
      </c>
    </row>
    <row r="109" ht="31" customHeight="1" spans="1:25">
      <c r="B109" s="138">
        <v>2</v>
      </c>
      <c r="C109" s="82" t="s">
        <v>186</v>
      </c>
      <c r="D109" s="63" t="s">
        <v>22</v>
      </c>
      <c r="E109" s="63" t="s">
        <v>183</v>
      </c>
      <c r="F109" s="63" t="s">
        <v>24</v>
      </c>
      <c r="G109" s="63" t="s">
        <v>25</v>
      </c>
      <c r="H109" s="139" t="s">
        <v>187</v>
      </c>
      <c r="I109" s="63">
        <v>12</v>
      </c>
      <c r="J109" s="141"/>
      <c r="K109" s="63"/>
      <c r="L109" s="63">
        <v>63</v>
      </c>
      <c r="M109" s="63">
        <v>8</v>
      </c>
      <c r="N109" s="63"/>
      <c r="O109" s="63"/>
      <c r="P109" s="63">
        <v>29</v>
      </c>
      <c r="Q109" s="63">
        <v>15</v>
      </c>
      <c r="R109" s="63" t="s">
        <v>188</v>
      </c>
      <c r="S109" s="63">
        <v>15</v>
      </c>
      <c r="T109" s="63"/>
      <c r="U109" s="63"/>
      <c r="V109" s="35">
        <f t="shared" si="2"/>
        <v>50</v>
      </c>
      <c r="W109" s="63">
        <v>2</v>
      </c>
      <c r="X109" s="63" t="s">
        <v>26</v>
      </c>
      <c r="Y109" s="60"/>
    </row>
    <row r="110" ht="31" customHeight="1" spans="1:25">
      <c r="B110" s="138">
        <v>3</v>
      </c>
      <c r="C110" s="82" t="s">
        <v>189</v>
      </c>
      <c r="D110" s="63" t="s">
        <v>22</v>
      </c>
      <c r="E110" s="63" t="s">
        <v>183</v>
      </c>
      <c r="F110" s="63" t="s">
        <v>24</v>
      </c>
      <c r="G110" s="63" t="s">
        <v>25</v>
      </c>
      <c r="H110" s="139" t="s">
        <v>165</v>
      </c>
      <c r="I110" s="63">
        <v>6</v>
      </c>
      <c r="J110" s="63">
        <v>2.65</v>
      </c>
      <c r="K110" s="63">
        <v>12</v>
      </c>
      <c r="L110" s="63"/>
      <c r="M110" s="63"/>
      <c r="N110" s="63">
        <v>70</v>
      </c>
      <c r="O110" s="63">
        <v>14</v>
      </c>
      <c r="P110" s="63"/>
      <c r="Q110" s="63"/>
      <c r="R110" s="63" t="s">
        <v>190</v>
      </c>
      <c r="S110" s="63">
        <v>15</v>
      </c>
      <c r="T110" s="63"/>
      <c r="U110" s="63"/>
      <c r="V110" s="35">
        <f t="shared" si="2"/>
        <v>47</v>
      </c>
      <c r="W110" s="63">
        <v>3</v>
      </c>
      <c r="X110" s="63" t="s">
        <v>26</v>
      </c>
      <c r="Y110" s="60"/>
    </row>
    <row r="111" ht="31" customHeight="1" spans="1:25">
      <c r="B111" s="138">
        <v>4</v>
      </c>
      <c r="C111" s="82" t="s">
        <v>191</v>
      </c>
      <c r="D111" s="63" t="s">
        <v>22</v>
      </c>
      <c r="E111" s="63" t="s">
        <v>183</v>
      </c>
      <c r="F111" s="63" t="s">
        <v>24</v>
      </c>
      <c r="G111" s="63" t="s">
        <v>25</v>
      </c>
      <c r="H111" s="139" t="s">
        <v>192</v>
      </c>
      <c r="I111" s="63">
        <v>9</v>
      </c>
      <c r="J111" s="63">
        <v>2.54</v>
      </c>
      <c r="K111" s="63">
        <v>10</v>
      </c>
      <c r="L111" s="63"/>
      <c r="M111" s="63"/>
      <c r="N111" s="63">
        <v>60</v>
      </c>
      <c r="O111" s="63">
        <v>13</v>
      </c>
      <c r="P111" s="63"/>
      <c r="Q111" s="63"/>
      <c r="R111" s="63" t="s">
        <v>193</v>
      </c>
      <c r="S111" s="63">
        <v>15</v>
      </c>
      <c r="T111" s="142"/>
      <c r="U111" s="142"/>
      <c r="V111" s="35">
        <f t="shared" si="2"/>
        <v>47</v>
      </c>
      <c r="W111" s="63">
        <v>3</v>
      </c>
      <c r="X111" s="63" t="s">
        <v>26</v>
      </c>
      <c r="Y111" s="60"/>
    </row>
    <row r="112" ht="31" customHeight="1" spans="1:25">
      <c r="B112" s="138">
        <v>5</v>
      </c>
      <c r="C112" s="82" t="s">
        <v>194</v>
      </c>
      <c r="D112" s="63" t="s">
        <v>22</v>
      </c>
      <c r="E112" s="63" t="s">
        <v>183</v>
      </c>
      <c r="F112" s="63" t="s">
        <v>24</v>
      </c>
      <c r="G112" s="63" t="s">
        <v>25</v>
      </c>
      <c r="H112" s="139" t="s">
        <v>195</v>
      </c>
      <c r="I112" s="63">
        <v>6</v>
      </c>
      <c r="J112" s="63">
        <v>2.56</v>
      </c>
      <c r="K112" s="63">
        <v>10</v>
      </c>
      <c r="L112" s="63"/>
      <c r="M112" s="63"/>
      <c r="N112" s="63">
        <v>88</v>
      </c>
      <c r="O112" s="63">
        <v>15</v>
      </c>
      <c r="P112" s="63"/>
      <c r="Q112" s="63"/>
      <c r="R112" s="63" t="s">
        <v>196</v>
      </c>
      <c r="S112" s="63">
        <v>15</v>
      </c>
      <c r="T112" s="63"/>
      <c r="U112" s="63"/>
      <c r="V112" s="35">
        <f t="shared" si="2"/>
        <v>46</v>
      </c>
      <c r="W112" s="63">
        <v>5</v>
      </c>
      <c r="X112" s="63" t="s">
        <v>26</v>
      </c>
      <c r="Y112" s="60"/>
    </row>
    <row r="113" ht="31" customHeight="1" spans="1:25">
      <c r="B113" s="138">
        <v>6</v>
      </c>
      <c r="C113" s="82" t="s">
        <v>197</v>
      </c>
      <c r="D113" s="63" t="s">
        <v>22</v>
      </c>
      <c r="E113" s="63" t="s">
        <v>183</v>
      </c>
      <c r="F113" s="63" t="s">
        <v>24</v>
      </c>
      <c r="G113" s="63" t="s">
        <v>25</v>
      </c>
      <c r="H113" s="139" t="s">
        <v>198</v>
      </c>
      <c r="I113" s="63">
        <v>6</v>
      </c>
      <c r="J113" s="141">
        <v>2.33</v>
      </c>
      <c r="K113" s="63">
        <v>6</v>
      </c>
      <c r="L113" s="63"/>
      <c r="M113" s="63"/>
      <c r="N113" s="63"/>
      <c r="O113" s="63"/>
      <c r="P113" s="63">
        <v>27</v>
      </c>
      <c r="Q113" s="63">
        <v>15</v>
      </c>
      <c r="R113" s="63" t="s">
        <v>199</v>
      </c>
      <c r="S113" s="63">
        <v>15</v>
      </c>
      <c r="T113" s="63"/>
      <c r="U113" s="63"/>
      <c r="V113" s="35">
        <f t="shared" si="2"/>
        <v>42</v>
      </c>
      <c r="W113" s="63">
        <v>6</v>
      </c>
      <c r="X113" s="63" t="s">
        <v>26</v>
      </c>
      <c r="Y113" s="60"/>
    </row>
    <row r="114" ht="31" customHeight="1" spans="1:25">
      <c r="B114" s="138">
        <v>7</v>
      </c>
      <c r="C114" s="82" t="s">
        <v>200</v>
      </c>
      <c r="D114" s="63" t="s">
        <v>22</v>
      </c>
      <c r="E114" s="63" t="s">
        <v>183</v>
      </c>
      <c r="F114" s="63" t="s">
        <v>24</v>
      </c>
      <c r="G114" s="63" t="s">
        <v>25</v>
      </c>
      <c r="H114" s="139" t="s">
        <v>165</v>
      </c>
      <c r="I114" s="63">
        <v>6</v>
      </c>
      <c r="J114" s="63">
        <v>2.39</v>
      </c>
      <c r="K114" s="63">
        <v>7</v>
      </c>
      <c r="L114" s="63"/>
      <c r="M114" s="63"/>
      <c r="N114" s="63"/>
      <c r="O114" s="63"/>
      <c r="P114" s="63">
        <v>15</v>
      </c>
      <c r="Q114" s="63">
        <v>12</v>
      </c>
      <c r="R114" s="63" t="s">
        <v>201</v>
      </c>
      <c r="S114" s="63">
        <v>15</v>
      </c>
      <c r="T114" s="63"/>
      <c r="U114" s="63"/>
      <c r="V114" s="35">
        <f t="shared" si="2"/>
        <v>40</v>
      </c>
      <c r="W114" s="63">
        <v>7</v>
      </c>
      <c r="X114" s="63" t="s">
        <v>26</v>
      </c>
      <c r="Y114" s="60"/>
    </row>
    <row r="115" ht="31" customHeight="1" spans="1:25">
      <c r="B115" s="138">
        <v>8</v>
      </c>
      <c r="C115" s="82" t="s">
        <v>202</v>
      </c>
      <c r="D115" s="63" t="s">
        <v>22</v>
      </c>
      <c r="E115" s="63" t="s">
        <v>183</v>
      </c>
      <c r="F115" s="63" t="s">
        <v>24</v>
      </c>
      <c r="G115" s="63" t="s">
        <v>25</v>
      </c>
      <c r="H115" s="139" t="s">
        <v>203</v>
      </c>
      <c r="I115" s="63">
        <v>1</v>
      </c>
      <c r="J115" s="141">
        <v>2.46</v>
      </c>
      <c r="K115" s="63">
        <v>8</v>
      </c>
      <c r="L115" s="63"/>
      <c r="M115" s="63"/>
      <c r="N115" s="63">
        <v>64</v>
      </c>
      <c r="O115" s="63">
        <v>13</v>
      </c>
      <c r="P115" s="63"/>
      <c r="Q115" s="63"/>
      <c r="R115" s="63" t="s">
        <v>204</v>
      </c>
      <c r="S115" s="63">
        <v>15</v>
      </c>
      <c r="T115" s="63"/>
      <c r="U115" s="63"/>
      <c r="V115" s="35">
        <f t="shared" si="2"/>
        <v>37</v>
      </c>
      <c r="W115" s="63">
        <v>8</v>
      </c>
      <c r="X115" s="63" t="s">
        <v>26</v>
      </c>
      <c r="Y115" s="60"/>
    </row>
    <row r="116" ht="31" customHeight="1" spans="1:25">
      <c r="B116" s="138">
        <v>9</v>
      </c>
      <c r="C116" s="82" t="s">
        <v>205</v>
      </c>
      <c r="D116" s="63" t="s">
        <v>22</v>
      </c>
      <c r="E116" s="63" t="s">
        <v>183</v>
      </c>
      <c r="F116" s="63" t="s">
        <v>24</v>
      </c>
      <c r="G116" s="63" t="s">
        <v>25</v>
      </c>
      <c r="H116" s="139" t="s">
        <v>165</v>
      </c>
      <c r="I116" s="63">
        <v>6</v>
      </c>
      <c r="J116" s="63"/>
      <c r="K116" s="63"/>
      <c r="L116" s="63">
        <v>52</v>
      </c>
      <c r="M116" s="63">
        <v>3</v>
      </c>
      <c r="N116" s="63">
        <v>64</v>
      </c>
      <c r="O116" s="63">
        <v>13</v>
      </c>
      <c r="P116" s="63"/>
      <c r="Q116" s="63"/>
      <c r="R116" s="63" t="s">
        <v>206</v>
      </c>
      <c r="S116" s="63">
        <v>15</v>
      </c>
      <c r="T116" s="63"/>
      <c r="U116" s="63"/>
      <c r="V116" s="35">
        <f t="shared" si="2"/>
        <v>37</v>
      </c>
      <c r="W116" s="63">
        <v>9</v>
      </c>
      <c r="X116" s="63" t="s">
        <v>26</v>
      </c>
      <c r="Y116" s="60"/>
    </row>
    <row r="117" ht="31" customHeight="1" spans="1:25">
      <c r="B117" s="138">
        <v>10</v>
      </c>
      <c r="C117" s="82" t="s">
        <v>207</v>
      </c>
      <c r="D117" s="63" t="s">
        <v>22</v>
      </c>
      <c r="E117" s="63" t="s">
        <v>183</v>
      </c>
      <c r="F117" s="63" t="s">
        <v>24</v>
      </c>
      <c r="G117" s="63" t="s">
        <v>25</v>
      </c>
      <c r="H117" s="139" t="s">
        <v>208</v>
      </c>
      <c r="I117" s="63">
        <v>6</v>
      </c>
      <c r="J117" s="63"/>
      <c r="K117" s="63"/>
      <c r="L117" s="63">
        <v>53</v>
      </c>
      <c r="M117" s="63">
        <v>4</v>
      </c>
      <c r="N117" s="63"/>
      <c r="O117" s="63"/>
      <c r="P117" s="63">
        <v>14</v>
      </c>
      <c r="Q117" s="63">
        <v>11</v>
      </c>
      <c r="R117" s="63" t="s">
        <v>209</v>
      </c>
      <c r="S117" s="63">
        <v>15</v>
      </c>
      <c r="T117" s="63"/>
      <c r="U117" s="63"/>
      <c r="V117" s="35">
        <f t="shared" si="2"/>
        <v>36</v>
      </c>
      <c r="W117" s="63"/>
      <c r="X117" s="63" t="s">
        <v>56</v>
      </c>
      <c r="Y117" s="143"/>
    </row>
    <row r="118" ht="31" customHeight="1" spans="1:25">
      <c r="B118" s="138">
        <v>11</v>
      </c>
      <c r="C118" s="82" t="s">
        <v>210</v>
      </c>
      <c r="D118" s="63" t="s">
        <v>22</v>
      </c>
      <c r="E118" s="63" t="s">
        <v>183</v>
      </c>
      <c r="F118" s="63" t="s">
        <v>24</v>
      </c>
      <c r="G118" s="63" t="s">
        <v>25</v>
      </c>
      <c r="H118" s="139" t="s">
        <v>211</v>
      </c>
      <c r="I118" s="63">
        <v>1</v>
      </c>
      <c r="J118" s="63"/>
      <c r="K118" s="63"/>
      <c r="L118" s="63">
        <v>55</v>
      </c>
      <c r="M118" s="63">
        <v>5</v>
      </c>
      <c r="N118" s="63"/>
      <c r="O118" s="63"/>
      <c r="P118" s="63">
        <v>26</v>
      </c>
      <c r="Q118" s="63">
        <v>15</v>
      </c>
      <c r="R118" s="63" t="s">
        <v>212</v>
      </c>
      <c r="S118" s="63">
        <v>15</v>
      </c>
      <c r="T118" s="63"/>
      <c r="U118" s="63"/>
      <c r="V118" s="35">
        <f t="shared" si="2"/>
        <v>36</v>
      </c>
      <c r="W118" s="63"/>
      <c r="X118" s="63" t="s">
        <v>56</v>
      </c>
      <c r="Y118" s="143"/>
    </row>
    <row r="119" ht="31" customHeight="1" spans="1:25">
      <c r="B119" s="138">
        <v>12</v>
      </c>
      <c r="C119" s="82" t="s">
        <v>213</v>
      </c>
      <c r="D119" s="63" t="s">
        <v>22</v>
      </c>
      <c r="E119" s="63" t="s">
        <v>183</v>
      </c>
      <c r="F119" s="63" t="s">
        <v>24</v>
      </c>
      <c r="G119" s="63" t="s">
        <v>25</v>
      </c>
      <c r="H119" s="139" t="s">
        <v>214</v>
      </c>
      <c r="I119" s="63">
        <v>4</v>
      </c>
      <c r="J119" s="63">
        <v>2.25</v>
      </c>
      <c r="K119" s="63">
        <v>4</v>
      </c>
      <c r="L119" s="63"/>
      <c r="M119" s="63"/>
      <c r="N119" s="63">
        <v>58</v>
      </c>
      <c r="O119" s="63">
        <v>12</v>
      </c>
      <c r="P119" s="63"/>
      <c r="Q119" s="63"/>
      <c r="R119" s="63" t="s">
        <v>215</v>
      </c>
      <c r="S119" s="63">
        <v>15</v>
      </c>
      <c r="T119" s="63"/>
      <c r="U119" s="63"/>
      <c r="V119" s="35">
        <f t="shared" si="2"/>
        <v>35</v>
      </c>
      <c r="W119" s="63"/>
      <c r="X119" s="63" t="s">
        <v>56</v>
      </c>
      <c r="Y119" s="143"/>
    </row>
    <row r="120" ht="31" customHeight="1" spans="1:25">
      <c r="B120" s="138">
        <v>13</v>
      </c>
      <c r="C120" s="82" t="s">
        <v>216</v>
      </c>
      <c r="D120" s="63" t="s">
        <v>22</v>
      </c>
      <c r="E120" s="63" t="s">
        <v>183</v>
      </c>
      <c r="F120" s="63" t="s">
        <v>24</v>
      </c>
      <c r="G120" s="63" t="s">
        <v>25</v>
      </c>
      <c r="H120" s="139" t="s">
        <v>165</v>
      </c>
      <c r="I120" s="63">
        <v>6</v>
      </c>
      <c r="J120" s="141">
        <v>2.46</v>
      </c>
      <c r="K120" s="63">
        <v>8</v>
      </c>
      <c r="L120" s="63"/>
      <c r="M120" s="63"/>
      <c r="N120" s="63"/>
      <c r="O120" s="63"/>
      <c r="P120" s="63">
        <v>5</v>
      </c>
      <c r="Q120" s="63">
        <v>6</v>
      </c>
      <c r="R120" s="63" t="s">
        <v>201</v>
      </c>
      <c r="S120" s="63">
        <v>15</v>
      </c>
      <c r="T120" s="63"/>
      <c r="U120" s="63"/>
      <c r="V120" s="35">
        <f t="shared" si="2"/>
        <v>35</v>
      </c>
      <c r="W120" s="63"/>
      <c r="X120" s="63" t="s">
        <v>56</v>
      </c>
      <c r="Y120" s="143"/>
    </row>
    <row r="121" ht="31" customHeight="1" spans="1:25">
      <c r="B121" s="138">
        <v>14</v>
      </c>
      <c r="C121" s="82" t="s">
        <v>217</v>
      </c>
      <c r="D121" s="63" t="s">
        <v>22</v>
      </c>
      <c r="E121" s="63" t="s">
        <v>183</v>
      </c>
      <c r="F121" s="63" t="s">
        <v>24</v>
      </c>
      <c r="G121" s="63" t="s">
        <v>25</v>
      </c>
      <c r="H121" s="139" t="s">
        <v>218</v>
      </c>
      <c r="I121" s="63">
        <v>5</v>
      </c>
      <c r="J121" s="141">
        <v>2.3</v>
      </c>
      <c r="K121" s="63">
        <v>5</v>
      </c>
      <c r="L121" s="63"/>
      <c r="M121" s="63"/>
      <c r="N121" s="63">
        <v>40</v>
      </c>
      <c r="O121" s="63">
        <v>9</v>
      </c>
      <c r="P121" s="63"/>
      <c r="Q121" s="63"/>
      <c r="R121" s="63" t="s">
        <v>219</v>
      </c>
      <c r="S121" s="63">
        <v>15</v>
      </c>
      <c r="T121" s="63"/>
      <c r="U121" s="63"/>
      <c r="V121" s="35">
        <f t="shared" si="2"/>
        <v>34</v>
      </c>
      <c r="W121" s="63"/>
      <c r="X121" s="144" t="s">
        <v>56</v>
      </c>
      <c r="Y121" s="145"/>
    </row>
    <row r="122" ht="31" customHeight="1" spans="1:25">
      <c r="B122" s="138">
        <v>15</v>
      </c>
      <c r="C122" s="82" t="s">
        <v>220</v>
      </c>
      <c r="D122" s="63" t="s">
        <v>22</v>
      </c>
      <c r="E122" s="63" t="s">
        <v>183</v>
      </c>
      <c r="F122" s="63" t="s">
        <v>24</v>
      </c>
      <c r="G122" s="63" t="s">
        <v>25</v>
      </c>
      <c r="H122" s="139" t="s">
        <v>221</v>
      </c>
      <c r="I122" s="63">
        <v>0</v>
      </c>
      <c r="J122" s="141">
        <v>2.38</v>
      </c>
      <c r="K122" s="63">
        <v>7</v>
      </c>
      <c r="L122" s="63"/>
      <c r="M122" s="63"/>
      <c r="N122" s="63"/>
      <c r="O122" s="63"/>
      <c r="P122" s="63">
        <v>10</v>
      </c>
      <c r="Q122" s="63">
        <v>9</v>
      </c>
      <c r="R122" s="63" t="s">
        <v>222</v>
      </c>
      <c r="S122" s="63">
        <v>15</v>
      </c>
      <c r="T122" s="63"/>
      <c r="U122" s="63"/>
      <c r="V122" s="35">
        <f t="shared" si="2"/>
        <v>31</v>
      </c>
      <c r="W122" s="63"/>
      <c r="X122" s="63" t="s">
        <v>56</v>
      </c>
      <c r="Y122" s="146"/>
    </row>
    <row r="123" ht="31" customHeight="1" spans="1:25">
      <c r="B123" s="138">
        <v>16</v>
      </c>
      <c r="C123" s="82" t="s">
        <v>223</v>
      </c>
      <c r="D123" s="63" t="s">
        <v>22</v>
      </c>
      <c r="E123" s="63" t="s">
        <v>183</v>
      </c>
      <c r="F123" s="63" t="s">
        <v>24</v>
      </c>
      <c r="G123" s="63" t="s">
        <v>25</v>
      </c>
      <c r="H123" s="139" t="s">
        <v>224</v>
      </c>
      <c r="I123" s="63">
        <v>1</v>
      </c>
      <c r="J123" s="63"/>
      <c r="K123" s="63"/>
      <c r="L123" s="63">
        <v>48</v>
      </c>
      <c r="M123" s="63">
        <v>2</v>
      </c>
      <c r="N123" s="63"/>
      <c r="O123" s="63"/>
      <c r="P123" s="63">
        <v>18</v>
      </c>
      <c r="Q123" s="63">
        <v>13</v>
      </c>
      <c r="R123" s="63" t="s">
        <v>225</v>
      </c>
      <c r="S123" s="63">
        <v>15</v>
      </c>
      <c r="T123" s="63"/>
      <c r="U123" s="63"/>
      <c r="V123" s="35">
        <f t="shared" si="2"/>
        <v>31</v>
      </c>
      <c r="W123" s="63"/>
      <c r="X123" s="63" t="s">
        <v>56</v>
      </c>
      <c r="Y123" s="147"/>
    </row>
    <row r="124" ht="31" customHeight="1" spans="1:25">
      <c r="B124" s="148">
        <v>17</v>
      </c>
      <c r="C124" s="109" t="s">
        <v>226</v>
      </c>
      <c r="D124" s="76" t="s">
        <v>22</v>
      </c>
      <c r="E124" s="76" t="s">
        <v>183</v>
      </c>
      <c r="F124" s="76" t="s">
        <v>24</v>
      </c>
      <c r="G124" s="76" t="s">
        <v>25</v>
      </c>
      <c r="H124" s="149" t="s">
        <v>227</v>
      </c>
      <c r="I124" s="76">
        <v>0</v>
      </c>
      <c r="J124" s="150"/>
      <c r="K124" s="76"/>
      <c r="L124" s="76">
        <v>54</v>
      </c>
      <c r="M124" s="76">
        <v>4</v>
      </c>
      <c r="N124" s="76">
        <v>46</v>
      </c>
      <c r="O124" s="76">
        <v>10</v>
      </c>
      <c r="P124" s="76"/>
      <c r="Q124" s="76"/>
      <c r="R124" s="76" t="s">
        <v>228</v>
      </c>
      <c r="S124" s="76">
        <v>15</v>
      </c>
      <c r="T124" s="76"/>
      <c r="U124" s="76"/>
      <c r="V124" s="39">
        <f t="shared" si="2"/>
        <v>29</v>
      </c>
      <c r="W124" s="76"/>
      <c r="X124" s="76" t="s">
        <v>56</v>
      </c>
      <c r="Y124" s="151"/>
    </row>
    <row r="125" ht="31" customHeight="1" spans="1:25">
      <c r="A125" s="41"/>
      <c r="B125" s="95">
        <v>18</v>
      </c>
      <c r="C125" s="82" t="s">
        <v>229</v>
      </c>
      <c r="D125" s="63" t="s">
        <v>22</v>
      </c>
      <c r="E125" s="63" t="s">
        <v>183</v>
      </c>
      <c r="F125" s="63" t="s">
        <v>24</v>
      </c>
      <c r="G125" s="63" t="s">
        <v>25</v>
      </c>
      <c r="H125" s="139" t="s">
        <v>230</v>
      </c>
      <c r="I125" s="63">
        <v>0</v>
      </c>
      <c r="J125" s="141"/>
      <c r="K125" s="63"/>
      <c r="L125" s="63">
        <v>51</v>
      </c>
      <c r="M125" s="63">
        <v>3</v>
      </c>
      <c r="N125" s="63">
        <v>46</v>
      </c>
      <c r="O125" s="63">
        <v>10</v>
      </c>
      <c r="P125" s="63"/>
      <c r="Q125" s="63"/>
      <c r="R125" s="63" t="s">
        <v>204</v>
      </c>
      <c r="S125" s="63">
        <v>15</v>
      </c>
      <c r="T125" s="63"/>
      <c r="U125" s="63"/>
      <c r="V125" s="35">
        <f t="shared" si="2"/>
        <v>28</v>
      </c>
      <c r="W125" s="63"/>
      <c r="X125" s="63" t="s">
        <v>56</v>
      </c>
      <c r="Y125" s="152"/>
    </row>
    <row r="126" ht="31" customHeight="1" spans="1:25">
      <c r="A126" s="41"/>
      <c r="B126" s="95">
        <v>19</v>
      </c>
      <c r="C126" s="82" t="s">
        <v>231</v>
      </c>
      <c r="D126" s="63" t="s">
        <v>22</v>
      </c>
      <c r="E126" s="63" t="s">
        <v>183</v>
      </c>
      <c r="F126" s="63" t="s">
        <v>24</v>
      </c>
      <c r="G126" s="63" t="s">
        <v>25</v>
      </c>
      <c r="H126" s="139" t="s">
        <v>232</v>
      </c>
      <c r="I126" s="63">
        <v>0</v>
      </c>
      <c r="J126" s="63">
        <v>2.2</v>
      </c>
      <c r="K126" s="63">
        <v>3</v>
      </c>
      <c r="L126" s="63"/>
      <c r="M126" s="63"/>
      <c r="N126" s="63">
        <v>46</v>
      </c>
      <c r="O126" s="63">
        <v>10</v>
      </c>
      <c r="P126" s="63"/>
      <c r="Q126" s="63"/>
      <c r="R126" s="63" t="s">
        <v>233</v>
      </c>
      <c r="S126" s="63">
        <v>15</v>
      </c>
      <c r="T126" s="63"/>
      <c r="U126" s="63"/>
      <c r="V126" s="35">
        <f t="shared" si="2"/>
        <v>28</v>
      </c>
      <c r="W126" s="63"/>
      <c r="X126" s="63" t="s">
        <v>56</v>
      </c>
      <c r="Y126" s="152"/>
    </row>
    <row r="127" ht="31" customHeight="1" spans="1:25">
      <c r="A127" s="41"/>
      <c r="B127" s="95">
        <v>20</v>
      </c>
      <c r="C127" s="82" t="s">
        <v>234</v>
      </c>
      <c r="D127" s="63" t="s">
        <v>22</v>
      </c>
      <c r="E127" s="63" t="s">
        <v>183</v>
      </c>
      <c r="F127" s="63" t="s">
        <v>24</v>
      </c>
      <c r="G127" s="63" t="s">
        <v>25</v>
      </c>
      <c r="H127" s="139" t="s">
        <v>235</v>
      </c>
      <c r="I127" s="63">
        <v>0</v>
      </c>
      <c r="J127" s="63"/>
      <c r="K127" s="63"/>
      <c r="L127" s="63">
        <v>48</v>
      </c>
      <c r="M127" s="63">
        <v>2</v>
      </c>
      <c r="N127" s="63">
        <v>40</v>
      </c>
      <c r="O127" s="63">
        <v>9</v>
      </c>
      <c r="P127" s="63"/>
      <c r="Q127" s="63"/>
      <c r="R127" s="63" t="s">
        <v>236</v>
      </c>
      <c r="S127" s="63">
        <v>15</v>
      </c>
      <c r="T127" s="63"/>
      <c r="U127" s="63"/>
      <c r="V127" s="35">
        <f t="shared" si="2"/>
        <v>26</v>
      </c>
      <c r="W127" s="63"/>
      <c r="X127" s="63" t="s">
        <v>56</v>
      </c>
      <c r="Y127" s="152"/>
    </row>
    <row r="128" ht="31" customHeight="1" spans="1:25">
      <c r="A128" s="41"/>
      <c r="B128" s="95">
        <v>21</v>
      </c>
      <c r="C128" s="82" t="s">
        <v>237</v>
      </c>
      <c r="D128" s="63" t="s">
        <v>22</v>
      </c>
      <c r="E128" s="63" t="s">
        <v>183</v>
      </c>
      <c r="F128" s="63" t="s">
        <v>24</v>
      </c>
      <c r="G128" s="63" t="s">
        <v>25</v>
      </c>
      <c r="H128" s="139" t="s">
        <v>238</v>
      </c>
      <c r="I128" s="63">
        <v>0</v>
      </c>
      <c r="J128" s="63"/>
      <c r="K128" s="63"/>
      <c r="L128" s="63">
        <v>53</v>
      </c>
      <c r="M128" s="63">
        <v>4</v>
      </c>
      <c r="N128" s="63"/>
      <c r="O128" s="63"/>
      <c r="P128" s="63">
        <v>4</v>
      </c>
      <c r="Q128" s="63">
        <v>5</v>
      </c>
      <c r="R128" s="63" t="s">
        <v>239</v>
      </c>
      <c r="S128" s="63">
        <v>15</v>
      </c>
      <c r="T128" s="142"/>
      <c r="U128" s="142"/>
      <c r="V128" s="35">
        <f t="shared" si="2"/>
        <v>24</v>
      </c>
      <c r="W128" s="142"/>
      <c r="X128" s="63" t="s">
        <v>56</v>
      </c>
      <c r="Y128" s="152"/>
    </row>
    <row r="129" ht="31" customHeight="1" spans="1:25">
      <c r="A129" s="41"/>
      <c r="B129" s="95">
        <v>22</v>
      </c>
      <c r="C129" s="82" t="s">
        <v>240</v>
      </c>
      <c r="D129" s="63" t="s">
        <v>22</v>
      </c>
      <c r="E129" s="63" t="s">
        <v>183</v>
      </c>
      <c r="F129" s="63" t="s">
        <v>24</v>
      </c>
      <c r="G129" s="63" t="s">
        <v>25</v>
      </c>
      <c r="H129" s="139" t="s">
        <v>241</v>
      </c>
      <c r="I129" s="63">
        <v>0</v>
      </c>
      <c r="J129" s="63">
        <v>2.15</v>
      </c>
      <c r="K129" s="63">
        <v>2</v>
      </c>
      <c r="L129" s="63"/>
      <c r="M129" s="63"/>
      <c r="N129" s="63">
        <v>22</v>
      </c>
      <c r="O129" s="63">
        <v>6</v>
      </c>
      <c r="P129" s="63"/>
      <c r="Q129" s="63"/>
      <c r="R129" s="63" t="s">
        <v>242</v>
      </c>
      <c r="S129" s="63">
        <v>15</v>
      </c>
      <c r="T129" s="63"/>
      <c r="U129" s="63"/>
      <c r="V129" s="35">
        <f t="shared" si="2"/>
        <v>23</v>
      </c>
      <c r="W129" s="63"/>
      <c r="X129" s="63" t="s">
        <v>56</v>
      </c>
      <c r="Y129" s="152"/>
    </row>
    <row r="130" ht="31" customHeight="1" spans="1:25">
      <c r="A130" s="41"/>
      <c r="B130" s="95">
        <v>23</v>
      </c>
      <c r="C130" s="82" t="s">
        <v>243</v>
      </c>
      <c r="D130" s="63" t="s">
        <v>22</v>
      </c>
      <c r="E130" s="63" t="s">
        <v>183</v>
      </c>
      <c r="F130" s="63" t="s">
        <v>24</v>
      </c>
      <c r="G130" s="63" t="s">
        <v>25</v>
      </c>
      <c r="H130" s="139" t="s">
        <v>244</v>
      </c>
      <c r="I130" s="63">
        <v>0</v>
      </c>
      <c r="J130" s="141"/>
      <c r="K130" s="63"/>
      <c r="L130" s="63">
        <v>44</v>
      </c>
      <c r="M130" s="63">
        <v>1</v>
      </c>
      <c r="N130" s="63">
        <v>22</v>
      </c>
      <c r="O130" s="63">
        <v>6</v>
      </c>
      <c r="P130" s="63"/>
      <c r="Q130" s="63"/>
      <c r="R130" s="63" t="s">
        <v>215</v>
      </c>
      <c r="S130" s="63">
        <v>15</v>
      </c>
      <c r="T130" s="63"/>
      <c r="U130" s="63"/>
      <c r="V130" s="35">
        <f t="shared" si="2"/>
        <v>22</v>
      </c>
      <c r="W130" s="25"/>
      <c r="X130" s="63" t="s">
        <v>56</v>
      </c>
      <c r="Y130" s="152"/>
    </row>
    <row r="131" ht="95" customHeight="1" spans="1:25">
      <c r="B131" s="43" t="s">
        <v>245</v>
      </c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6"/>
    </row>
    <row r="132" ht="31" customHeight="1" spans="1:25">
      <c r="A132" s="41"/>
      <c r="B132" s="17" t="s">
        <v>1</v>
      </c>
      <c r="C132" s="16" t="s">
        <v>2</v>
      </c>
      <c r="D132" s="17" t="s">
        <v>3</v>
      </c>
      <c r="E132" s="17" t="s">
        <v>4</v>
      </c>
      <c r="F132" s="17" t="s">
        <v>5</v>
      </c>
      <c r="G132" s="17" t="s">
        <v>6</v>
      </c>
      <c r="H132" s="17" t="s">
        <v>7</v>
      </c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20" t="s">
        <v>8</v>
      </c>
      <c r="X132" s="17" t="s">
        <v>9</v>
      </c>
      <c r="Y132" s="16" t="s">
        <v>10</v>
      </c>
    </row>
    <row r="133" ht="31" customHeight="1" spans="1:25">
      <c r="A133" s="41"/>
      <c r="B133" s="17"/>
      <c r="C133" s="16"/>
      <c r="D133" s="17"/>
      <c r="E133" s="17"/>
      <c r="F133" s="17"/>
      <c r="G133" s="17"/>
      <c r="H133" s="19" t="s">
        <v>11</v>
      </c>
      <c r="I133" s="19"/>
      <c r="J133" s="19" t="s">
        <v>12</v>
      </c>
      <c r="K133" s="19"/>
      <c r="L133" s="19" t="s">
        <v>13</v>
      </c>
      <c r="M133" s="19"/>
      <c r="N133" s="19" t="s">
        <v>14</v>
      </c>
      <c r="O133" s="19"/>
      <c r="P133" s="19" t="s">
        <v>15</v>
      </c>
      <c r="Q133" s="19"/>
      <c r="R133" s="19" t="s">
        <v>16</v>
      </c>
      <c r="S133" s="19"/>
      <c r="T133" s="19" t="s">
        <v>17</v>
      </c>
      <c r="U133" s="19"/>
      <c r="V133" s="20" t="s">
        <v>18</v>
      </c>
      <c r="W133" s="20"/>
      <c r="X133" s="16"/>
      <c r="Y133" s="16"/>
    </row>
    <row r="134" ht="31" customHeight="1" spans="1:25">
      <c r="A134" s="41"/>
      <c r="B134" s="17"/>
      <c r="C134" s="16"/>
      <c r="D134" s="17"/>
      <c r="E134" s="17"/>
      <c r="F134" s="17"/>
      <c r="G134" s="17"/>
      <c r="H134" s="20" t="s">
        <v>19</v>
      </c>
      <c r="I134" s="20" t="s">
        <v>20</v>
      </c>
      <c r="J134" s="20" t="s">
        <v>19</v>
      </c>
      <c r="K134" s="20" t="s">
        <v>20</v>
      </c>
      <c r="L134" s="20" t="s">
        <v>19</v>
      </c>
      <c r="M134" s="20" t="s">
        <v>20</v>
      </c>
      <c r="N134" s="20" t="s">
        <v>19</v>
      </c>
      <c r="O134" s="20" t="s">
        <v>20</v>
      </c>
      <c r="P134" s="20" t="s">
        <v>19</v>
      </c>
      <c r="Q134" s="20" t="s">
        <v>20</v>
      </c>
      <c r="R134" s="20" t="s">
        <v>19</v>
      </c>
      <c r="S134" s="20" t="s">
        <v>20</v>
      </c>
      <c r="T134" s="20" t="s">
        <v>19</v>
      </c>
      <c r="U134" s="20" t="s">
        <v>20</v>
      </c>
      <c r="V134" s="20"/>
      <c r="W134" s="20"/>
      <c r="X134" s="16"/>
      <c r="Y134" s="16"/>
    </row>
    <row r="135" ht="31" customHeight="1" spans="1:25">
      <c r="B135" s="52">
        <v>1</v>
      </c>
      <c r="C135" s="54" t="s">
        <v>246</v>
      </c>
      <c r="D135" s="54" t="s">
        <v>22</v>
      </c>
      <c r="E135" s="54" t="s">
        <v>247</v>
      </c>
      <c r="F135" s="54" t="s">
        <v>24</v>
      </c>
      <c r="G135" s="54" t="s">
        <v>25</v>
      </c>
      <c r="H135" s="89" t="s">
        <v>248</v>
      </c>
      <c r="I135" s="54">
        <v>9</v>
      </c>
      <c r="J135" s="54"/>
      <c r="K135" s="54"/>
      <c r="L135" s="153">
        <v>2.9</v>
      </c>
      <c r="M135" s="89">
        <v>15</v>
      </c>
      <c r="N135" s="89">
        <v>18</v>
      </c>
      <c r="O135" s="54">
        <v>13</v>
      </c>
      <c r="P135" s="54"/>
      <c r="Q135" s="54"/>
      <c r="R135" s="54"/>
      <c r="S135" s="54"/>
      <c r="T135" s="89" t="s">
        <v>249</v>
      </c>
      <c r="U135" s="89">
        <v>13</v>
      </c>
      <c r="V135" s="58">
        <v>50</v>
      </c>
      <c r="W135" s="154">
        <v>1</v>
      </c>
      <c r="X135" s="54" t="s">
        <v>26</v>
      </c>
      <c r="Y135" s="117" t="s">
        <v>27</v>
      </c>
    </row>
    <row r="136" ht="31" customHeight="1" spans="1:25">
      <c r="B136" s="61">
        <v>2</v>
      </c>
      <c r="C136" s="63" t="s">
        <v>250</v>
      </c>
      <c r="D136" s="63" t="s">
        <v>22</v>
      </c>
      <c r="E136" s="63" t="s">
        <v>247</v>
      </c>
      <c r="F136" s="63" t="s">
        <v>24</v>
      </c>
      <c r="G136" s="63" t="s">
        <v>25</v>
      </c>
      <c r="H136" s="69" t="s">
        <v>251</v>
      </c>
      <c r="I136" s="63">
        <v>10</v>
      </c>
      <c r="J136" s="63">
        <v>64</v>
      </c>
      <c r="K136" s="63">
        <v>8</v>
      </c>
      <c r="L136" s="69"/>
      <c r="M136" s="63"/>
      <c r="N136" s="69">
        <v>26</v>
      </c>
      <c r="O136" s="69">
        <v>15</v>
      </c>
      <c r="P136" s="69"/>
      <c r="Q136" s="63"/>
      <c r="R136" s="69" t="s">
        <v>252</v>
      </c>
      <c r="S136" s="63">
        <v>15</v>
      </c>
      <c r="T136" s="63"/>
      <c r="U136" s="63"/>
      <c r="V136" s="35">
        <v>48</v>
      </c>
      <c r="W136" s="25">
        <v>2</v>
      </c>
      <c r="X136" s="63" t="s">
        <v>26</v>
      </c>
      <c r="Y136" s="117"/>
    </row>
    <row r="137" ht="31" customHeight="1" spans="1:25">
      <c r="B137" s="61">
        <v>3</v>
      </c>
      <c r="C137" s="155" t="s">
        <v>253</v>
      </c>
      <c r="D137" s="63" t="s">
        <v>22</v>
      </c>
      <c r="E137" s="63" t="s">
        <v>247</v>
      </c>
      <c r="F137" s="63" t="s">
        <v>24</v>
      </c>
      <c r="G137" s="63" t="s">
        <v>25</v>
      </c>
      <c r="H137" s="69" t="s">
        <v>254</v>
      </c>
      <c r="I137" s="63">
        <v>8</v>
      </c>
      <c r="J137" s="63"/>
      <c r="K137" s="63"/>
      <c r="L137" s="69">
        <v>2.87</v>
      </c>
      <c r="M137" s="63">
        <v>15</v>
      </c>
      <c r="N137" s="69">
        <v>17</v>
      </c>
      <c r="O137" s="63">
        <v>13</v>
      </c>
      <c r="P137" s="63"/>
      <c r="Q137" s="63"/>
      <c r="R137" s="69"/>
      <c r="S137" s="63"/>
      <c r="T137" s="69" t="s">
        <v>255</v>
      </c>
      <c r="U137" s="63">
        <v>12</v>
      </c>
      <c r="V137" s="35">
        <v>48</v>
      </c>
      <c r="W137" s="25">
        <v>3</v>
      </c>
      <c r="X137" s="63" t="s">
        <v>26</v>
      </c>
      <c r="Y137" s="117"/>
    </row>
    <row r="138" ht="31" customHeight="1" spans="1:25">
      <c r="B138" s="61">
        <v>4</v>
      </c>
      <c r="C138" s="155" t="s">
        <v>256</v>
      </c>
      <c r="D138" s="63" t="s">
        <v>22</v>
      </c>
      <c r="E138" s="63" t="s">
        <v>247</v>
      </c>
      <c r="F138" s="63" t="s">
        <v>24</v>
      </c>
      <c r="G138" s="63" t="s">
        <v>25</v>
      </c>
      <c r="H138" s="69" t="s">
        <v>257</v>
      </c>
      <c r="I138" s="63">
        <v>9</v>
      </c>
      <c r="J138" s="63"/>
      <c r="K138" s="63"/>
      <c r="L138" s="69">
        <v>2.52</v>
      </c>
      <c r="M138" s="63">
        <v>9</v>
      </c>
      <c r="N138" s="63"/>
      <c r="O138" s="63"/>
      <c r="P138" s="63">
        <v>101</v>
      </c>
      <c r="Q138" s="63">
        <v>15</v>
      </c>
      <c r="R138" s="69" t="s">
        <v>258</v>
      </c>
      <c r="S138" s="69">
        <v>13</v>
      </c>
      <c r="T138" s="63"/>
      <c r="U138" s="63"/>
      <c r="V138" s="35">
        <v>46</v>
      </c>
      <c r="W138" s="25">
        <v>4</v>
      </c>
      <c r="X138" s="63" t="s">
        <v>26</v>
      </c>
      <c r="Y138" s="117"/>
    </row>
    <row r="139" ht="31" customHeight="1" spans="1:25">
      <c r="B139" s="61">
        <v>5</v>
      </c>
      <c r="C139" s="63" t="s">
        <v>259</v>
      </c>
      <c r="D139" s="63" t="s">
        <v>22</v>
      </c>
      <c r="E139" s="63" t="s">
        <v>247</v>
      </c>
      <c r="F139" s="63" t="s">
        <v>24</v>
      </c>
      <c r="G139" s="63" t="s">
        <v>25</v>
      </c>
      <c r="H139" s="69" t="s">
        <v>45</v>
      </c>
      <c r="I139" s="63">
        <v>9</v>
      </c>
      <c r="J139" s="63"/>
      <c r="K139" s="63"/>
      <c r="L139" s="69">
        <v>2.43</v>
      </c>
      <c r="M139" s="63">
        <v>8</v>
      </c>
      <c r="N139" s="69">
        <v>21</v>
      </c>
      <c r="O139" s="63">
        <v>15</v>
      </c>
      <c r="P139" s="69"/>
      <c r="Q139" s="63"/>
      <c r="R139" s="69" t="s">
        <v>32</v>
      </c>
      <c r="S139" s="63">
        <v>13</v>
      </c>
      <c r="T139" s="63"/>
      <c r="U139" s="63"/>
      <c r="V139" s="35">
        <v>45</v>
      </c>
      <c r="W139" s="25">
        <v>5</v>
      </c>
      <c r="X139" s="63" t="s">
        <v>26</v>
      </c>
      <c r="Y139" s="117"/>
    </row>
    <row r="140" ht="31" customHeight="1" spans="1:25">
      <c r="B140" s="61">
        <v>6</v>
      </c>
      <c r="C140" s="155" t="s">
        <v>260</v>
      </c>
      <c r="D140" s="63" t="s">
        <v>22</v>
      </c>
      <c r="E140" s="63" t="s">
        <v>247</v>
      </c>
      <c r="F140" s="63" t="s">
        <v>24</v>
      </c>
      <c r="G140" s="63" t="s">
        <v>25</v>
      </c>
      <c r="H140" s="63" t="s">
        <v>261</v>
      </c>
      <c r="I140" s="63">
        <v>13</v>
      </c>
      <c r="J140" s="63">
        <v>60</v>
      </c>
      <c r="K140" s="63">
        <v>7</v>
      </c>
      <c r="L140" s="63"/>
      <c r="M140" s="63"/>
      <c r="N140" s="63">
        <v>13</v>
      </c>
      <c r="O140" s="63">
        <v>11</v>
      </c>
      <c r="P140" s="63"/>
      <c r="Q140" s="63"/>
      <c r="R140" s="63"/>
      <c r="S140" s="63"/>
      <c r="T140" s="63" t="s">
        <v>262</v>
      </c>
      <c r="U140" s="63">
        <v>13</v>
      </c>
      <c r="V140" s="35">
        <v>44</v>
      </c>
      <c r="W140" s="25">
        <v>6</v>
      </c>
      <c r="X140" s="63" t="s">
        <v>26</v>
      </c>
      <c r="Y140" s="117"/>
    </row>
    <row r="141" ht="31" customHeight="1" spans="1:25">
      <c r="B141" s="61">
        <v>7</v>
      </c>
      <c r="C141" s="63" t="s">
        <v>263</v>
      </c>
      <c r="D141" s="63" t="s">
        <v>22</v>
      </c>
      <c r="E141" s="63" t="s">
        <v>247</v>
      </c>
      <c r="F141" s="63" t="s">
        <v>24</v>
      </c>
      <c r="G141" s="63" t="s">
        <v>25</v>
      </c>
      <c r="H141" s="69" t="s">
        <v>264</v>
      </c>
      <c r="I141" s="63">
        <v>7</v>
      </c>
      <c r="J141" s="63"/>
      <c r="K141" s="63"/>
      <c r="L141" s="63">
        <v>2.43</v>
      </c>
      <c r="M141" s="63">
        <v>8</v>
      </c>
      <c r="N141" s="63"/>
      <c r="O141" s="63"/>
      <c r="P141" s="63">
        <v>95</v>
      </c>
      <c r="Q141" s="63">
        <v>15</v>
      </c>
      <c r="R141" s="63"/>
      <c r="S141" s="63"/>
      <c r="T141" s="63" t="s">
        <v>265</v>
      </c>
      <c r="U141" s="63">
        <v>12</v>
      </c>
      <c r="V141" s="35">
        <v>42</v>
      </c>
      <c r="W141" s="25">
        <v>7</v>
      </c>
      <c r="X141" s="63" t="s">
        <v>26</v>
      </c>
      <c r="Y141" s="117"/>
    </row>
    <row r="142" ht="31" customHeight="1" spans="1:25">
      <c r="B142" s="61">
        <v>8</v>
      </c>
      <c r="C142" s="63" t="s">
        <v>266</v>
      </c>
      <c r="D142" s="63" t="s">
        <v>22</v>
      </c>
      <c r="E142" s="63" t="s">
        <v>247</v>
      </c>
      <c r="F142" s="63" t="s">
        <v>24</v>
      </c>
      <c r="G142" s="63" t="s">
        <v>25</v>
      </c>
      <c r="H142" s="69" t="s">
        <v>267</v>
      </c>
      <c r="I142" s="63">
        <v>0</v>
      </c>
      <c r="J142" s="63"/>
      <c r="K142" s="63"/>
      <c r="L142" s="116">
        <v>2.8</v>
      </c>
      <c r="M142" s="63">
        <v>15</v>
      </c>
      <c r="N142" s="63"/>
      <c r="O142" s="63"/>
      <c r="P142" s="69">
        <v>73</v>
      </c>
      <c r="Q142" s="63">
        <v>15</v>
      </c>
      <c r="R142" s="63"/>
      <c r="S142" s="63"/>
      <c r="T142" s="69" t="s">
        <v>268</v>
      </c>
      <c r="U142" s="63">
        <v>12</v>
      </c>
      <c r="V142" s="35">
        <v>42</v>
      </c>
      <c r="W142" s="25">
        <v>8</v>
      </c>
      <c r="X142" s="63" t="s">
        <v>26</v>
      </c>
      <c r="Y142" s="117"/>
    </row>
    <row r="143" ht="31" customHeight="1" spans="1:25">
      <c r="B143" s="61">
        <v>9</v>
      </c>
      <c r="C143" s="63" t="s">
        <v>269</v>
      </c>
      <c r="D143" s="63" t="s">
        <v>22</v>
      </c>
      <c r="E143" s="63" t="s">
        <v>247</v>
      </c>
      <c r="F143" s="63" t="s">
        <v>24</v>
      </c>
      <c r="G143" s="63" t="s">
        <v>25</v>
      </c>
      <c r="H143" s="69" t="s">
        <v>270</v>
      </c>
      <c r="I143" s="63">
        <v>7</v>
      </c>
      <c r="J143" s="63"/>
      <c r="K143" s="63"/>
      <c r="L143" s="63">
        <v>2.4</v>
      </c>
      <c r="M143" s="63">
        <v>7</v>
      </c>
      <c r="N143" s="63"/>
      <c r="O143" s="63"/>
      <c r="P143" s="63">
        <v>97</v>
      </c>
      <c r="Q143" s="63">
        <v>15</v>
      </c>
      <c r="R143" s="69" t="s">
        <v>271</v>
      </c>
      <c r="S143" s="63">
        <v>9</v>
      </c>
      <c r="T143" s="63"/>
      <c r="U143" s="63"/>
      <c r="V143" s="35">
        <v>38</v>
      </c>
      <c r="W143" s="25">
        <v>9</v>
      </c>
      <c r="X143" s="63" t="s">
        <v>26</v>
      </c>
      <c r="Y143" s="117"/>
    </row>
    <row r="144" ht="31" customHeight="1" spans="1:25">
      <c r="B144" s="61">
        <v>10</v>
      </c>
      <c r="C144" s="63" t="s">
        <v>272</v>
      </c>
      <c r="D144" s="63" t="s">
        <v>22</v>
      </c>
      <c r="E144" s="63" t="s">
        <v>247</v>
      </c>
      <c r="F144" s="63" t="s">
        <v>24</v>
      </c>
      <c r="G144" s="63" t="s">
        <v>25</v>
      </c>
      <c r="H144" s="69" t="s">
        <v>273</v>
      </c>
      <c r="I144" s="63">
        <v>4</v>
      </c>
      <c r="J144" s="63"/>
      <c r="K144" s="63"/>
      <c r="L144" s="63">
        <v>2.46</v>
      </c>
      <c r="M144" s="63">
        <v>12</v>
      </c>
      <c r="N144" s="63"/>
      <c r="O144" s="63"/>
      <c r="P144" s="63">
        <v>70</v>
      </c>
      <c r="Q144" s="63">
        <v>14</v>
      </c>
      <c r="R144" s="63" t="s">
        <v>274</v>
      </c>
      <c r="S144" s="63">
        <v>8</v>
      </c>
      <c r="T144" s="63"/>
      <c r="U144" s="63"/>
      <c r="V144" s="35">
        <v>38</v>
      </c>
      <c r="W144" s="25">
        <v>10</v>
      </c>
      <c r="X144" s="63" t="s">
        <v>26</v>
      </c>
      <c r="Y144" s="117"/>
    </row>
    <row r="145" ht="31" customHeight="1" spans="2:25">
      <c r="B145" s="61">
        <v>11</v>
      </c>
      <c r="C145" s="63" t="s">
        <v>275</v>
      </c>
      <c r="D145" s="63" t="s">
        <v>22</v>
      </c>
      <c r="E145" s="63" t="s">
        <v>247</v>
      </c>
      <c r="F145" s="63" t="s">
        <v>24</v>
      </c>
      <c r="G145" s="63" t="s">
        <v>25</v>
      </c>
      <c r="H145" s="69" t="s">
        <v>276</v>
      </c>
      <c r="I145" s="63">
        <v>3</v>
      </c>
      <c r="J145" s="63"/>
      <c r="K145" s="63"/>
      <c r="L145" s="63">
        <v>2.81</v>
      </c>
      <c r="M145" s="63">
        <v>15</v>
      </c>
      <c r="N145" s="63"/>
      <c r="O145" s="63"/>
      <c r="P145" s="63">
        <v>42</v>
      </c>
      <c r="Q145" s="63">
        <v>10</v>
      </c>
      <c r="R145" s="63"/>
      <c r="S145" s="63"/>
      <c r="T145" s="63" t="s">
        <v>277</v>
      </c>
      <c r="U145" s="63">
        <v>8</v>
      </c>
      <c r="V145" s="35">
        <v>36</v>
      </c>
      <c r="W145" s="25">
        <v>11</v>
      </c>
      <c r="X145" s="63" t="s">
        <v>26</v>
      </c>
      <c r="Y145" s="117"/>
    </row>
    <row r="146" ht="31" customHeight="1" spans="2:25">
      <c r="B146" s="61">
        <v>12</v>
      </c>
      <c r="C146" s="63" t="s">
        <v>278</v>
      </c>
      <c r="D146" s="63" t="s">
        <v>22</v>
      </c>
      <c r="E146" s="63" t="s">
        <v>247</v>
      </c>
      <c r="F146" s="63" t="s">
        <v>24</v>
      </c>
      <c r="G146" s="63" t="s">
        <v>25</v>
      </c>
      <c r="H146" s="69" t="s">
        <v>48</v>
      </c>
      <c r="I146" s="63">
        <v>5</v>
      </c>
      <c r="J146" s="63"/>
      <c r="K146" s="63"/>
      <c r="L146" s="63">
        <v>2.27</v>
      </c>
      <c r="M146" s="63">
        <v>4</v>
      </c>
      <c r="N146" s="63">
        <v>22</v>
      </c>
      <c r="O146" s="63">
        <v>15</v>
      </c>
      <c r="P146" s="63"/>
      <c r="Q146" s="63"/>
      <c r="R146" s="63" t="s">
        <v>279</v>
      </c>
      <c r="S146" s="63">
        <v>11</v>
      </c>
      <c r="T146" s="63"/>
      <c r="U146" s="63"/>
      <c r="V146" s="35">
        <v>35</v>
      </c>
      <c r="W146" s="25">
        <v>12</v>
      </c>
      <c r="X146" s="63" t="s">
        <v>26</v>
      </c>
      <c r="Y146" s="117"/>
    </row>
    <row r="147" ht="31" customHeight="1" spans="2:25">
      <c r="B147" s="61">
        <v>13</v>
      </c>
      <c r="C147" s="63" t="s">
        <v>280</v>
      </c>
      <c r="D147" s="63" t="s">
        <v>22</v>
      </c>
      <c r="E147" s="63" t="s">
        <v>247</v>
      </c>
      <c r="F147" s="63" t="s">
        <v>24</v>
      </c>
      <c r="G147" s="63" t="s">
        <v>25</v>
      </c>
      <c r="H147" s="69" t="s">
        <v>270</v>
      </c>
      <c r="I147" s="63">
        <v>7</v>
      </c>
      <c r="J147" s="63"/>
      <c r="K147" s="63"/>
      <c r="L147" s="63">
        <v>2.4</v>
      </c>
      <c r="M147" s="63">
        <v>6</v>
      </c>
      <c r="N147" s="63"/>
      <c r="O147" s="63"/>
      <c r="P147" s="63">
        <v>55</v>
      </c>
      <c r="Q147" s="63">
        <v>12</v>
      </c>
      <c r="R147" s="63" t="s">
        <v>281</v>
      </c>
      <c r="S147" s="63">
        <v>9</v>
      </c>
      <c r="T147" s="63"/>
      <c r="U147" s="63"/>
      <c r="V147" s="35">
        <v>34</v>
      </c>
      <c r="W147" s="25">
        <v>13</v>
      </c>
      <c r="X147" s="63" t="s">
        <v>26</v>
      </c>
      <c r="Y147" s="117"/>
    </row>
    <row r="148" ht="31" customHeight="1" spans="2:25">
      <c r="B148" s="61">
        <v>14</v>
      </c>
      <c r="C148" s="63" t="s">
        <v>282</v>
      </c>
      <c r="D148" s="63" t="s">
        <v>22</v>
      </c>
      <c r="E148" s="63" t="s">
        <v>247</v>
      </c>
      <c r="F148" s="63" t="s">
        <v>24</v>
      </c>
      <c r="G148" s="63" t="s">
        <v>25</v>
      </c>
      <c r="H148" s="69" t="s">
        <v>283</v>
      </c>
      <c r="I148" s="63">
        <v>0</v>
      </c>
      <c r="J148" s="63"/>
      <c r="K148" s="63"/>
      <c r="L148" s="63">
        <v>2.59</v>
      </c>
      <c r="M148" s="63">
        <v>11</v>
      </c>
      <c r="N148" s="63">
        <v>13</v>
      </c>
      <c r="O148" s="63">
        <v>11</v>
      </c>
      <c r="P148" s="63"/>
      <c r="Q148" s="63"/>
      <c r="R148" s="63" t="s">
        <v>284</v>
      </c>
      <c r="S148" s="63">
        <v>11</v>
      </c>
      <c r="T148" s="63"/>
      <c r="U148" s="63"/>
      <c r="V148" s="35">
        <v>33</v>
      </c>
      <c r="W148" s="25">
        <v>14</v>
      </c>
      <c r="X148" s="63" t="s">
        <v>26</v>
      </c>
      <c r="Y148" s="117"/>
    </row>
    <row r="149" ht="31" customHeight="1" spans="2:25">
      <c r="B149" s="61">
        <v>15</v>
      </c>
      <c r="C149" s="63" t="s">
        <v>285</v>
      </c>
      <c r="D149" s="63" t="s">
        <v>22</v>
      </c>
      <c r="E149" s="63" t="s">
        <v>247</v>
      </c>
      <c r="F149" s="63" t="s">
        <v>24</v>
      </c>
      <c r="G149" s="63" t="s">
        <v>25</v>
      </c>
      <c r="H149" s="69" t="s">
        <v>286</v>
      </c>
      <c r="I149" s="63">
        <v>1</v>
      </c>
      <c r="J149" s="63"/>
      <c r="K149" s="63"/>
      <c r="L149" s="63">
        <v>2.24</v>
      </c>
      <c r="M149" s="63">
        <v>4</v>
      </c>
      <c r="N149" s="63"/>
      <c r="O149" s="63"/>
      <c r="P149" s="63">
        <v>80</v>
      </c>
      <c r="Q149" s="63">
        <v>15</v>
      </c>
      <c r="R149" s="63" t="s">
        <v>287</v>
      </c>
      <c r="S149" s="63">
        <v>13</v>
      </c>
      <c r="T149" s="63"/>
      <c r="U149" s="63"/>
      <c r="V149" s="35">
        <v>33</v>
      </c>
      <c r="W149" s="25">
        <v>15</v>
      </c>
      <c r="X149" s="63" t="s">
        <v>26</v>
      </c>
      <c r="Y149" s="117"/>
    </row>
    <row r="150" ht="31" customHeight="1" spans="2:25">
      <c r="B150" s="61">
        <v>16</v>
      </c>
      <c r="C150" s="76" t="s">
        <v>288</v>
      </c>
      <c r="D150" s="63" t="s">
        <v>22</v>
      </c>
      <c r="E150" s="63" t="s">
        <v>247</v>
      </c>
      <c r="F150" s="63" t="s">
        <v>24</v>
      </c>
      <c r="G150" s="63" t="s">
        <v>25</v>
      </c>
      <c r="H150" s="69" t="s">
        <v>289</v>
      </c>
      <c r="I150" s="63">
        <v>4</v>
      </c>
      <c r="J150" s="63"/>
      <c r="K150" s="63"/>
      <c r="L150" s="63">
        <v>2.29</v>
      </c>
      <c r="M150" s="63">
        <v>5</v>
      </c>
      <c r="N150" s="63"/>
      <c r="O150" s="63"/>
      <c r="P150" s="63">
        <v>82</v>
      </c>
      <c r="Q150" s="63">
        <v>12</v>
      </c>
      <c r="R150" s="63" t="s">
        <v>290</v>
      </c>
      <c r="S150" s="63">
        <v>9</v>
      </c>
      <c r="T150" s="63"/>
      <c r="U150" s="63"/>
      <c r="V150" s="35">
        <v>33</v>
      </c>
      <c r="W150" s="25">
        <v>16</v>
      </c>
      <c r="X150" s="63" t="s">
        <v>26</v>
      </c>
      <c r="Y150" s="117"/>
    </row>
    <row r="151" ht="31" customHeight="1" spans="2:25">
      <c r="B151" s="61">
        <v>17</v>
      </c>
      <c r="C151" s="63" t="s">
        <v>291</v>
      </c>
      <c r="D151" s="63" t="s">
        <v>22</v>
      </c>
      <c r="E151" s="63" t="s">
        <v>247</v>
      </c>
      <c r="F151" s="63" t="s">
        <v>24</v>
      </c>
      <c r="G151" s="63" t="s">
        <v>25</v>
      </c>
      <c r="H151" s="69" t="s">
        <v>292</v>
      </c>
      <c r="I151" s="63">
        <v>0</v>
      </c>
      <c r="J151" s="63"/>
      <c r="K151" s="63"/>
      <c r="L151" s="63">
        <v>2.33</v>
      </c>
      <c r="M151" s="63">
        <v>6</v>
      </c>
      <c r="N151" s="63"/>
      <c r="O151" s="63"/>
      <c r="P151" s="63">
        <v>63</v>
      </c>
      <c r="Q151" s="63">
        <v>13</v>
      </c>
      <c r="R151" s="63" t="s">
        <v>293</v>
      </c>
      <c r="S151" s="63">
        <v>10</v>
      </c>
      <c r="T151" s="63"/>
      <c r="U151" s="63"/>
      <c r="V151" s="35">
        <v>29</v>
      </c>
      <c r="W151" s="25">
        <v>17</v>
      </c>
      <c r="X151" s="63" t="s">
        <v>26</v>
      </c>
      <c r="Y151" s="117"/>
    </row>
    <row r="152" ht="31" customHeight="1" spans="2:25">
      <c r="B152" s="61">
        <v>18</v>
      </c>
      <c r="C152" s="63" t="s">
        <v>294</v>
      </c>
      <c r="D152" s="63" t="s">
        <v>22</v>
      </c>
      <c r="E152" s="63" t="s">
        <v>247</v>
      </c>
      <c r="F152" s="63" t="s">
        <v>24</v>
      </c>
      <c r="G152" s="63" t="s">
        <v>25</v>
      </c>
      <c r="H152" s="69" t="s">
        <v>295</v>
      </c>
      <c r="I152" s="63">
        <v>0</v>
      </c>
      <c r="J152" s="63"/>
      <c r="K152" s="63"/>
      <c r="L152" s="35">
        <v>2.2</v>
      </c>
      <c r="M152" s="63">
        <v>3</v>
      </c>
      <c r="N152" s="63"/>
      <c r="O152" s="63"/>
      <c r="P152" s="63">
        <v>74</v>
      </c>
      <c r="Q152" s="63">
        <v>15</v>
      </c>
      <c r="R152" s="63" t="s">
        <v>296</v>
      </c>
      <c r="S152" s="63">
        <v>9</v>
      </c>
      <c r="T152" s="63"/>
      <c r="U152" s="63"/>
      <c r="V152" s="35">
        <v>27</v>
      </c>
      <c r="W152" s="25">
        <v>18</v>
      </c>
      <c r="X152" s="63" t="s">
        <v>26</v>
      </c>
      <c r="Y152" s="117"/>
    </row>
    <row r="153" ht="31" customHeight="1" spans="2:25">
      <c r="B153" s="61">
        <v>19</v>
      </c>
      <c r="C153" s="63" t="s">
        <v>297</v>
      </c>
      <c r="D153" s="63" t="s">
        <v>22</v>
      </c>
      <c r="E153" s="63" t="s">
        <v>247</v>
      </c>
      <c r="F153" s="63" t="s">
        <v>24</v>
      </c>
      <c r="G153" s="63" t="s">
        <v>25</v>
      </c>
      <c r="H153" s="69" t="s">
        <v>298</v>
      </c>
      <c r="I153" s="63">
        <v>0</v>
      </c>
      <c r="J153" s="63">
        <v>48</v>
      </c>
      <c r="K153" s="63">
        <v>2</v>
      </c>
      <c r="L153" s="63"/>
      <c r="M153" s="63"/>
      <c r="N153" s="63"/>
      <c r="O153" s="63"/>
      <c r="P153" s="63">
        <v>67</v>
      </c>
      <c r="Q153" s="63">
        <v>14</v>
      </c>
      <c r="R153" s="63" t="s">
        <v>299</v>
      </c>
      <c r="S153" s="63">
        <v>9</v>
      </c>
      <c r="T153" s="63"/>
      <c r="U153" s="63"/>
      <c r="V153" s="35">
        <v>25</v>
      </c>
      <c r="W153" s="25">
        <v>19</v>
      </c>
      <c r="X153" s="63" t="s">
        <v>26</v>
      </c>
      <c r="Y153" s="117"/>
    </row>
    <row r="154" ht="31" customHeight="1" spans="2:25">
      <c r="B154" s="61">
        <v>20</v>
      </c>
      <c r="C154" s="63" t="s">
        <v>300</v>
      </c>
      <c r="D154" s="63" t="s">
        <v>22</v>
      </c>
      <c r="E154" s="63" t="s">
        <v>247</v>
      </c>
      <c r="F154" s="63" t="s">
        <v>24</v>
      </c>
      <c r="G154" s="63" t="s">
        <v>25</v>
      </c>
      <c r="H154" s="69" t="s">
        <v>301</v>
      </c>
      <c r="I154" s="63">
        <v>5</v>
      </c>
      <c r="J154" s="63">
        <v>50</v>
      </c>
      <c r="K154" s="63">
        <v>3</v>
      </c>
      <c r="L154" s="63"/>
      <c r="M154" s="63"/>
      <c r="N154" s="63">
        <v>11</v>
      </c>
      <c r="O154" s="63">
        <v>10</v>
      </c>
      <c r="P154" s="63"/>
      <c r="Q154" s="63"/>
      <c r="R154" s="63" t="s">
        <v>302</v>
      </c>
      <c r="S154" s="63">
        <v>7</v>
      </c>
      <c r="T154" s="63"/>
      <c r="U154" s="63"/>
      <c r="V154" s="35">
        <v>25</v>
      </c>
      <c r="W154" s="25">
        <v>20</v>
      </c>
      <c r="X154" s="63" t="s">
        <v>26</v>
      </c>
      <c r="Y154" s="117"/>
    </row>
    <row r="155" ht="31" customHeight="1" spans="2:25">
      <c r="B155" s="61">
        <v>21</v>
      </c>
      <c r="C155" s="63" t="s">
        <v>303</v>
      </c>
      <c r="D155" s="63" t="s">
        <v>22</v>
      </c>
      <c r="E155" s="63" t="s">
        <v>247</v>
      </c>
      <c r="F155" s="63" t="s">
        <v>24</v>
      </c>
      <c r="G155" s="63" t="s">
        <v>25</v>
      </c>
      <c r="H155" s="69" t="s">
        <v>304</v>
      </c>
      <c r="I155" s="63">
        <v>0</v>
      </c>
      <c r="J155" s="63">
        <v>46</v>
      </c>
      <c r="K155" s="63">
        <v>1</v>
      </c>
      <c r="L155" s="63"/>
      <c r="M155" s="63"/>
      <c r="N155" s="63"/>
      <c r="O155" s="63"/>
      <c r="P155" s="63">
        <v>62</v>
      </c>
      <c r="Q155" s="63">
        <v>13</v>
      </c>
      <c r="R155" s="63" t="s">
        <v>305</v>
      </c>
      <c r="S155" s="63">
        <v>10</v>
      </c>
      <c r="T155" s="63"/>
      <c r="U155" s="63"/>
      <c r="V155" s="35">
        <v>24</v>
      </c>
      <c r="W155" s="25">
        <v>21</v>
      </c>
      <c r="X155" s="63" t="s">
        <v>26</v>
      </c>
      <c r="Y155" s="117"/>
    </row>
    <row r="156" ht="31" customHeight="1" spans="2:25">
      <c r="B156" s="61">
        <v>22</v>
      </c>
      <c r="C156" s="63" t="s">
        <v>306</v>
      </c>
      <c r="D156" s="63" t="s">
        <v>22</v>
      </c>
      <c r="E156" s="63" t="s">
        <v>247</v>
      </c>
      <c r="F156" s="63" t="s">
        <v>24</v>
      </c>
      <c r="G156" s="63" t="s">
        <v>25</v>
      </c>
      <c r="H156" s="69" t="s">
        <v>307</v>
      </c>
      <c r="I156" s="63">
        <v>3</v>
      </c>
      <c r="J156" s="63"/>
      <c r="K156" s="63"/>
      <c r="L156" s="63">
        <v>2.12</v>
      </c>
      <c r="M156" s="63">
        <v>1</v>
      </c>
      <c r="N156" s="63"/>
      <c r="O156" s="63"/>
      <c r="P156" s="63">
        <v>48</v>
      </c>
      <c r="Q156" s="63">
        <v>11</v>
      </c>
      <c r="R156" s="63" t="s">
        <v>308</v>
      </c>
      <c r="S156" s="63">
        <v>7</v>
      </c>
      <c r="T156" s="63"/>
      <c r="U156" s="63"/>
      <c r="V156" s="35">
        <v>22</v>
      </c>
      <c r="W156" s="25">
        <v>22</v>
      </c>
      <c r="X156" s="63" t="s">
        <v>26</v>
      </c>
      <c r="Y156" s="117"/>
    </row>
    <row r="157" ht="31" customHeight="1" spans="2:25">
      <c r="B157" s="61">
        <v>23</v>
      </c>
      <c r="C157" s="63" t="s">
        <v>309</v>
      </c>
      <c r="D157" s="63" t="s">
        <v>22</v>
      </c>
      <c r="E157" s="63" t="s">
        <v>247</v>
      </c>
      <c r="F157" s="63" t="s">
        <v>24</v>
      </c>
      <c r="G157" s="63" t="s">
        <v>25</v>
      </c>
      <c r="H157" s="69" t="s">
        <v>244</v>
      </c>
      <c r="I157" s="63">
        <v>0</v>
      </c>
      <c r="J157" s="63"/>
      <c r="K157" s="63"/>
      <c r="L157" s="63">
        <v>2.14</v>
      </c>
      <c r="M157" s="63">
        <v>2</v>
      </c>
      <c r="N157" s="63"/>
      <c r="O157" s="63"/>
      <c r="P157" s="63">
        <v>57</v>
      </c>
      <c r="Q157" s="63">
        <v>12</v>
      </c>
      <c r="R157" s="63" t="s">
        <v>310</v>
      </c>
      <c r="S157" s="63">
        <v>8</v>
      </c>
      <c r="T157" s="63"/>
      <c r="U157" s="63"/>
      <c r="V157" s="35">
        <v>22</v>
      </c>
      <c r="W157" s="25">
        <v>23</v>
      </c>
      <c r="X157" s="63" t="s">
        <v>26</v>
      </c>
      <c r="Y157" s="117"/>
    </row>
    <row r="158" ht="31" customHeight="1" spans="2:25">
      <c r="B158" s="61">
        <v>24</v>
      </c>
      <c r="C158" s="63" t="s">
        <v>311</v>
      </c>
      <c r="D158" s="63" t="s">
        <v>22</v>
      </c>
      <c r="E158" s="63" t="s">
        <v>247</v>
      </c>
      <c r="F158" s="63" t="s">
        <v>24</v>
      </c>
      <c r="G158" s="63" t="s">
        <v>25</v>
      </c>
      <c r="H158" s="69" t="s">
        <v>312</v>
      </c>
      <c r="I158" s="63">
        <v>0</v>
      </c>
      <c r="J158" s="63">
        <v>52</v>
      </c>
      <c r="K158" s="63">
        <v>3</v>
      </c>
      <c r="L158" s="63"/>
      <c r="M158" s="63"/>
      <c r="N158" s="63"/>
      <c r="O158" s="63"/>
      <c r="P158" s="63">
        <v>62</v>
      </c>
      <c r="Q158" s="63">
        <v>12</v>
      </c>
      <c r="R158" s="63"/>
      <c r="S158" s="63"/>
      <c r="T158" s="63" t="s">
        <v>313</v>
      </c>
      <c r="U158" s="63">
        <v>6</v>
      </c>
      <c r="V158" s="35">
        <v>21</v>
      </c>
      <c r="W158" s="25">
        <v>24</v>
      </c>
      <c r="X158" s="63" t="s">
        <v>26</v>
      </c>
      <c r="Y158" s="117"/>
    </row>
    <row r="159" ht="31" customHeight="1" spans="2:25">
      <c r="B159" s="61">
        <v>25</v>
      </c>
      <c r="C159" s="155" t="s">
        <v>314</v>
      </c>
      <c r="D159" s="63" t="s">
        <v>22</v>
      </c>
      <c r="E159" s="63" t="s">
        <v>247</v>
      </c>
      <c r="F159" s="63" t="s">
        <v>24</v>
      </c>
      <c r="G159" s="63" t="s">
        <v>25</v>
      </c>
      <c r="H159" s="69" t="s">
        <v>315</v>
      </c>
      <c r="I159" s="63">
        <v>0</v>
      </c>
      <c r="J159" s="63">
        <v>55</v>
      </c>
      <c r="K159" s="63">
        <v>5</v>
      </c>
      <c r="L159" s="63"/>
      <c r="M159" s="63"/>
      <c r="N159" s="63"/>
      <c r="O159" s="63"/>
      <c r="P159" s="63">
        <v>62</v>
      </c>
      <c r="Q159" s="63">
        <v>13</v>
      </c>
      <c r="R159" s="63"/>
      <c r="S159" s="63"/>
      <c r="T159" s="63" t="s">
        <v>316</v>
      </c>
      <c r="U159" s="63">
        <v>1</v>
      </c>
      <c r="V159" s="35">
        <v>19</v>
      </c>
      <c r="W159" s="25">
        <v>25</v>
      </c>
      <c r="X159" s="63" t="s">
        <v>26</v>
      </c>
      <c r="Y159" s="118"/>
    </row>
  </sheetData>
  <mergeCells count="146">
    <mergeCell ref="A1:Y1"/>
    <mergeCell ref="H2:V2"/>
    <mergeCell ref="H3:I3"/>
    <mergeCell ref="J3:K3"/>
    <mergeCell ref="L3:M3"/>
    <mergeCell ref="N3:O3"/>
    <mergeCell ref="P3:Q3"/>
    <mergeCell ref="R3:S3"/>
    <mergeCell ref="T3:U3"/>
    <mergeCell ref="B30:Y30"/>
    <mergeCell ref="H31:V31"/>
    <mergeCell ref="H32:I32"/>
    <mergeCell ref="J32:K32"/>
    <mergeCell ref="L32:M32"/>
    <mergeCell ref="N32:O32"/>
    <mergeCell ref="P32:Q32"/>
    <mergeCell ref="R32:S32"/>
    <mergeCell ref="T32:U32"/>
    <mergeCell ref="B55:Y55"/>
    <mergeCell ref="H56:V56"/>
    <mergeCell ref="H57:I57"/>
    <mergeCell ref="J57:K57"/>
    <mergeCell ref="L57:M57"/>
    <mergeCell ref="N57:O57"/>
    <mergeCell ref="P57:Q57"/>
    <mergeCell ref="R57:S57"/>
    <mergeCell ref="T57:U57"/>
    <mergeCell ref="B80:Y80"/>
    <mergeCell ref="H81:V81"/>
    <mergeCell ref="H82:I82"/>
    <mergeCell ref="J82:K82"/>
    <mergeCell ref="L82:M82"/>
    <mergeCell ref="N82:O82"/>
    <mergeCell ref="P82:Q82"/>
    <mergeCell ref="R82:S82"/>
    <mergeCell ref="T82:U82"/>
    <mergeCell ref="B90:Y90"/>
    <mergeCell ref="H91:V91"/>
    <mergeCell ref="H92:I92"/>
    <mergeCell ref="J92:K92"/>
    <mergeCell ref="L92:M92"/>
    <mergeCell ref="N92:O92"/>
    <mergeCell ref="P92:Q92"/>
    <mergeCell ref="R92:S92"/>
    <mergeCell ref="T92:U92"/>
    <mergeCell ref="B104:Y104"/>
    <mergeCell ref="H105:V105"/>
    <mergeCell ref="H106:I106"/>
    <mergeCell ref="J106:K106"/>
    <mergeCell ref="L106:M106"/>
    <mergeCell ref="N106:O106"/>
    <mergeCell ref="P106:Q106"/>
    <mergeCell ref="R106:S106"/>
    <mergeCell ref="T106:U106"/>
    <mergeCell ref="B131:Y131"/>
    <mergeCell ref="H132:V132"/>
    <mergeCell ref="H133:I133"/>
    <mergeCell ref="J133:K133"/>
    <mergeCell ref="L133:M133"/>
    <mergeCell ref="N133:O133"/>
    <mergeCell ref="P133:Q133"/>
    <mergeCell ref="R133:S133"/>
    <mergeCell ref="T133:U133"/>
    <mergeCell ref="B2:B4"/>
    <mergeCell ref="B31:B33"/>
    <mergeCell ref="B56:B58"/>
    <mergeCell ref="B81:B83"/>
    <mergeCell ref="B91:B93"/>
    <mergeCell ref="B105:B107"/>
    <mergeCell ref="B132:B134"/>
    <mergeCell ref="C2:C4"/>
    <mergeCell ref="C31:C33"/>
    <mergeCell ref="C56:C58"/>
    <mergeCell ref="C81:C83"/>
    <mergeCell ref="C91:C93"/>
    <mergeCell ref="C105:C107"/>
    <mergeCell ref="C132:C134"/>
    <mergeCell ref="D2:D4"/>
    <mergeCell ref="D31:D33"/>
    <mergeCell ref="D56:D58"/>
    <mergeCell ref="D81:D83"/>
    <mergeCell ref="D91:D93"/>
    <mergeCell ref="D105:D107"/>
    <mergeCell ref="D132:D134"/>
    <mergeCell ref="E2:E4"/>
    <mergeCell ref="E31:E33"/>
    <mergeCell ref="E56:E58"/>
    <mergeCell ref="E81:E83"/>
    <mergeCell ref="E91:E93"/>
    <mergeCell ref="E105:E107"/>
    <mergeCell ref="E132:E134"/>
    <mergeCell ref="F2:F4"/>
    <mergeCell ref="F31:F33"/>
    <mergeCell ref="F56:F58"/>
    <mergeCell ref="F81:F83"/>
    <mergeCell ref="F91:F93"/>
    <mergeCell ref="F105:F107"/>
    <mergeCell ref="F132:F134"/>
    <mergeCell ref="G2:G4"/>
    <mergeCell ref="G31:G33"/>
    <mergeCell ref="G56:G58"/>
    <mergeCell ref="G81:G83"/>
    <mergeCell ref="G91:G93"/>
    <mergeCell ref="G105:G107"/>
    <mergeCell ref="G132:G134"/>
    <mergeCell ref="V3:V4"/>
    <mergeCell ref="V32:V33"/>
    <mergeCell ref="V57:V58"/>
    <mergeCell ref="V82:V83"/>
    <mergeCell ref="V92:V93"/>
    <mergeCell ref="V106:V107"/>
    <mergeCell ref="V133:V134"/>
    <mergeCell ref="W2:W4"/>
    <mergeCell ref="W31:W33"/>
    <mergeCell ref="W56:W58"/>
    <mergeCell ref="W81:W83"/>
    <mergeCell ref="W91:W93"/>
    <mergeCell ref="W105:W107"/>
    <mergeCell ref="W132:W134"/>
    <mergeCell ref="X2:X4"/>
    <mergeCell ref="X31:X33"/>
    <mergeCell ref="X56:X58"/>
    <mergeCell ref="X81:X83"/>
    <mergeCell ref="X91:X93"/>
    <mergeCell ref="X105:X107"/>
    <mergeCell ref="X132:X134"/>
    <mergeCell ref="Y2:Y4"/>
    <mergeCell ref="Y5:Y17"/>
    <mergeCell ref="Y31:Y33"/>
    <mergeCell ref="Y34:Y42"/>
    <mergeCell ref="Y43:Y45"/>
    <mergeCell ref="Y46:Y53"/>
    <mergeCell ref="Y56:Y58"/>
    <mergeCell ref="Y59:Y70"/>
    <mergeCell ref="Y74:Y75"/>
    <mergeCell ref="Y76:Y79"/>
    <mergeCell ref="Y81:Y83"/>
    <mergeCell ref="Y84:Y87"/>
    <mergeCell ref="Y88:Y89"/>
    <mergeCell ref="Y91:Y93"/>
    <mergeCell ref="Y94:Y99"/>
    <mergeCell ref="Y100:Y102"/>
    <mergeCell ref="Y105:Y107"/>
    <mergeCell ref="Y108:Y116"/>
    <mergeCell ref="Y132:Y134"/>
    <mergeCell ref="Y135:Y159"/>
  </mergeCells>
  <pageMargins left="0.75" right="0.75" top="1" bottom="1" header="0.5" footer="0.5"/>
  <pageSetup paperSize="9" scale="3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池鱼</cp:lastModifiedBy>
  <dcterms:created xsi:type="dcterms:W3CDTF">1996-12-17T01:32:00Z</dcterms:created>
  <cp:lastPrinted>2019-04-01T01:09:00Z</cp:lastPrinted>
  <dcterms:modified xsi:type="dcterms:W3CDTF">2026-11-02T11:27:32Z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67C5D07491E4422FAE91555C40217845_13</vt:lpwstr>
  </property>
  <property fmtid="{D5CDD505-2E9C-101B-9397-08002B2CF9AE}" pid="4" name="CalculationRule">
    <vt:i4>0</vt:i4>
  </property>
</Properties>
</file>