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能源集团本部及所属新能源公司" sheetId="1" r:id="rId1"/>
    <sheet name="广西广投综合能源管理有限公司" sheetId="3" r:id="rId2"/>
    <sheet name="广西广投北部湾海上风力发电有限公司"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<sst xmlns="http://schemas.openxmlformats.org/spreadsheetml/2006/main" count="143" uniqueCount="87">
  <si>
    <t>广西能源集团本部及所属新能源公司招聘岗位职责及任职资格</t>
  </si>
  <si>
    <t>序号</t>
  </si>
  <si>
    <t>所在部门</t>
  </si>
  <si>
    <t>岗位名称</t>
  </si>
  <si>
    <t>招聘人数</t>
  </si>
  <si>
    <t>任职要求</t>
  </si>
  <si>
    <t>岗位职责</t>
  </si>
  <si>
    <t>工作地点</t>
  </si>
  <si>
    <t>学历</t>
  </si>
  <si>
    <t>专业</t>
  </si>
  <si>
    <t>岗位经验及要求</t>
  </si>
  <si>
    <t>广西能源集团所属新能源公司</t>
  </si>
  <si>
    <t>副总经理</t>
  </si>
  <si>
    <t>1-3</t>
  </si>
  <si>
    <t>本科及以上学历</t>
  </si>
  <si>
    <t>管理类、工程类等相关专业</t>
  </si>
  <si>
    <t>1.年龄在45周岁及以下，硕士及以上学历或中级及以上职称者优先；
2.现任广投集团总部经理及以上专业序列岗位；现任广投集团二级企业中层副职管理岗位，或在广投集团二级企业高级经理及以上职级或三级企业中层正职岗位工作2年以上，未满2年的一般应当在二级企业专业序列或三级企业中层副职及以上层级岗位工作3年以上。党政机关、国有企事业单位或其他同等规模企业相应层级任职年限可以比照计算；
3.具有3年及以上新能源项目工程管理经验；
4.熟悉新能源行业政策、法律法规等，具有较强的综合管理能力、组织协调能力、决策判断能力；
5.品行端正，诚实守信、遵纪守法，具有良好的职业素养和道德操守，无违规违纪违法等不良记录。</t>
  </si>
  <si>
    <t>1.负责公司风电等新能源工程项目施工方案；
2.负责公司风电等新能源工程项目建设管理、施工过程管控；
3.负责公司风电等新能源工程项目建设技术监督、基建移交生产、达标投产、竣工验收、创优等工作；
4.负责公司风电等新能源工程项目建设的安全、质量、进度、环保四大控制。</t>
  </si>
  <si>
    <t>柳州/来宾/南宁</t>
  </si>
  <si>
    <t>经营管理部/法人治理部/生产调控指挥中心</t>
  </si>
  <si>
    <t>数字化建设办公室主任/副主任</t>
  </si>
  <si>
    <t>通信工程、计算机科学、网络安全等相关专业</t>
  </si>
  <si>
    <t>1.年龄在45周岁及以下，硕士及以上学历或中级及以上职称者优先；
2.现任广投集团总部经理及以上专业序列岗位；现任广投集团二级企业中层副职管理岗位，或在广投集团二级企业高级经理及以上职级或三级企业中层正职岗位工作2年以上，未满2年的一般应当在二级企业专业序列或三级企业中层副职及以上层级岗位工作3年以上。党政机关、国有企事业单位或其他同等规模企业相应层级任职年限可以比照计算；
3.具有8年以上数字化项目规划、系统集成项目实施和管理相关工作经验；主导过能源数字化转型顶层设计，有3个以上数字化项目落地，熟悉人工智能、机器人在能源场景的应用；
4.熟悉能源业务流程（如生产控制，电力交易），具备跨部门协作能力，持有PMP或高级项目管理师认证优先；
5.熟悉智慧能源发展路径，深度理解数字化技术迭代，能够分析预判数字化技术对能源产业发展的影响；
6.项目推动能力强，具备一定的组织能力，语言表达能力，沟通谈判能力，能承受一定的工作压力；
7.品行端正，诚实守信、遵纪守法，具有良好的职业素养和道德操守，无违规违纪违法等不良记录。</t>
  </si>
  <si>
    <t>1.负责根据集团公司及能源集团发展战略要求，制定数字信息化战略规划、投资计划及预算；
2.负责统筹管理能源集团数字化项目与人工智能场景建设，推动能源集团数字化、智慧化转型；
3.负责统筹管理能源集团信息、网络安全相关工作，根据网络安全要求，建立健全网络安全管理体系；
4.负责统筹管理能源集团国产化替代、软件正版化相关工作；
5.负责组织能源集团数字化项目相关奖补政策申报；
6.完成领导交办的其它任务。</t>
  </si>
  <si>
    <t>南宁</t>
  </si>
  <si>
    <t>法律风控部</t>
  </si>
  <si>
    <t>法务管理岗</t>
  </si>
  <si>
    <t>硕士及以上学历</t>
  </si>
  <si>
    <t>法学相关专业</t>
  </si>
  <si>
    <t xml:space="preserve">1.年龄在40周岁及以下，具有法律职业资格A证；
2.具有3年以上法官、检察官、国企法务或者律师职业的工作经验；
3.具有金融及类金融业务、风险管理或者重大诉讼处理经验优先；
4.品行端正，诚实守信、遵纪守法，具有良好的职业素养和道德操守，无违规违纪违法等不良记录。
</t>
  </si>
  <si>
    <t>1.负责能源集团的合同、制度及其他日常法律文件的合法性审查；
2.负责能源集团合规管理体系的构建及风险防控；
3.负责能源集团所涉法律纠纷的协商、谈判、处理；
4.负责能源集团外聘法律服务机构的沟通对接工作；
5.负责能源集团法律咨询服务、法律合规教育与培训；
6.完成领导交办的其它任务。</t>
  </si>
  <si>
    <t>合计</t>
  </si>
  <si>
    <t>3-5人</t>
  </si>
  <si>
    <t>广西广投综合能源管理有限公司招聘岗位职责及任职资格</t>
  </si>
  <si>
    <t>所在公司/部门</t>
  </si>
  <si>
    <t>广西广投综合能源管理有限公司北海分公司</t>
  </si>
  <si>
    <t>电仪专业工程师</t>
  </si>
  <si>
    <t>大专及以上学历</t>
  </si>
  <si>
    <t>热能动力、自动化、电气等相关专业</t>
  </si>
  <si>
    <t>1.50周岁及以下，大专及以上学历；热能动力、自动化、电气等相关专业，具有中级及以上专业技术职称优先；
2.具有3年以上热工仪表或电气检修、火电厂检修工作经验，担任过班长或技术员以上职务，熟悉氧化铝生产流程、设备构造和检修工艺；
3.具备良好的文字表达和报告撰写能力、工作规划能力、分析能力，善于沟通，具备优良的团队精神和积极的工作态度，工作积极进取，能吃苦耐劳，责任心强；
4.条件优秀者，以上条件可适当放宽。</t>
  </si>
  <si>
    <t xml:space="preserve">
1.负责本专业运维检业务管理，编制本专业生产工作计划并监督实施；
2.对本专业的工作质量负责，组织或参加业主主持的质量验收；
3.负责本专业的技术监督管理，主持本专业重大设备缺陷、设备故障、技术疑难问题分析，解决各种技术问题；
4.负责编制本专业各种技术文件、方案、预案和生产报表；
5.负责本专业的技术培训、考试与考核；
6.指导班长落实本专业月度检修计划；
7.建立并更新班组各类台账。
</t>
  </si>
  <si>
    <t>北海</t>
  </si>
  <si>
    <t>电仪检修班长</t>
  </si>
  <si>
    <t>1.50周岁及以下，大专及以上学历；热能动力、自动化、电气等相关专业；
2.具有3年以上热工仪表或电气检修工作经验，熟悉氧化铝生产流程、设备构造和检修工艺，拥有技师或中级以上职称优先；
3.具备良好的文字和口头表达能力、指挥协调能力，善于沟通，具备优良的团队精神和积极的工作态度，工作积极进取，能吃苦耐劳，责任心强；
4.条件优秀者，以上条件可适当放宽。</t>
  </si>
  <si>
    <t xml:space="preserve">
1.组织本专业检修人员按时、按质、按量完成业主提出设备的维护、停机检修、事故抢修工作；
2.掌握本专业设备运行健康状况，准确分析设备故障原因并能制定相应的检修、维护计划；
3.参与本专业重大设备缺陷、设备故障、技术疑难问题分析；
4.负责班组的基础管理，组织编写班组的工作计划、总结和各种台账、报表。
</t>
  </si>
  <si>
    <t>电仪检修副班长</t>
  </si>
  <si>
    <t>1.50周岁及以下，大专及以上学历；热能动力、自动化、电气等相关专业；
2.具有3年以上热工仪表或电气检修工作经验，熟悉氧化铝生产流程、设备构造和检修工艺，拥有技师或中级以上工程师职称优先；
3.具备较好的文字和口头表达能力、指挥协调能力，善于沟通，具备优良的团队精神和积极的工作态度，工作积极进取，能吃苦耐劳，责任心强；
4.条件优秀者，以上条件可适当放宽。</t>
  </si>
  <si>
    <t xml:space="preserve">
协助班长或班长不在岗时做好以下工作：
1. 组织本专业检修人员按时、按质、按量完成业主提出设备的维护、停机检修、事故抢修工作；
2. 掌握本专业设备运行健康状况，准确分析设备故障原因并能制定相应的检修、维护计划；
3. 参与本专业重大设备缺陷、设备故障、技术疑难问题分析；
4. 负责班组的基础管理，组织编写班组的工作计划、总结和各种台账、报表。
</t>
  </si>
  <si>
    <t>机械检修技术员</t>
  </si>
  <si>
    <t>热能动力、电力工程或机械等相关专业</t>
  </si>
  <si>
    <t>1.50周岁及以下，大专及以上学历；热能动力、电力工程或机械等相关专业；具备助理工程师及以上者优先；
2.具有3年以上电力生产或机电类生产工作经验，熟悉电力生产流程和熟练掌握机械维修技能；
3.具备良好的语言表达和写作能力、分析能力，善于沟通，具备优良的团队精神和积极的工作态度，工作积极进取，能吃苦耐劳，责任心强；
4.条件优秀者，以上条件可适当放宽。</t>
  </si>
  <si>
    <t>1.编制检修工作计划、技术方案、预案，明确工艺流程、技术标准及安全注意事项；​
2.负责本专业的技术监督管理，深入现场指导检修工作，解决技术难题，监督作业过程符合规范，保障检修质量；​
3.收集分析机械设备运行、检修数据，总结设备故障规律，提出预防性维护技术建议；​
4.组织班组技术培训与技能考核，传授新技术、新工艺，提升团队整体技术水平；​
5.参与机组设备等级检修、抢修、技术改造、调试工作，提供技术支持；​
6.整理归档检修技术资料，建立设备技术台账、档案，为后续检修维护提供完整参考依据。</t>
  </si>
  <si>
    <t>高级检修工</t>
  </si>
  <si>
    <t>热能动力、自动化、电气等火力发电相关专业</t>
  </si>
  <si>
    <t>1.50周岁及以下，大专及以上学历；火力发电等相关专业，持相关技能证书者优先；
2.具有2年以上火电厂相关工作经历，有火电厂设备检修、维护经验。熟练掌握火电设备构造、原理等专业知识，熟悉火力发电工艺流程，充分掌握电厂锅炉、汽轮发电机、化水系统等维护、检修要领；
3.具备较强的检修组织能力、技术分析能力，善于沟通，具备优良的团队精神和积极的工作态度，工作积极进取，能吃苦耐劳，责任心强。能够适应经常出差的工作；从事过300MW及以上机组检修工作经历的优先。
4.条件优秀者，以上条件可适当放宽。</t>
  </si>
  <si>
    <t>1.负责所辖区域设备的日常维护、消缺工作、定期检查、试验、月计划检修及卫生清理，并做好各项检修记录与设备台账记录；
2.执行机组检修、技改工作；
3.负责配合其他班组完成有关试验和检修任务；
4.执行本专业设备维修及日常巡检维护工作，确保设备（包括硬件和软件）工作在良好状态；
5.参与本专业重大设备缺陷、设备故障、技术疑难问题分析；
6.参与运行和维护的事件、事故分析；执行本专业范围内的整改措施。</t>
  </si>
  <si>
    <t>广西广投综合能源管理有限公司</t>
  </si>
  <si>
    <t>市场开发岗</t>
  </si>
  <si>
    <t>市场营销、工商管理等或与公司业务性质相关的专业</t>
  </si>
  <si>
    <t xml:space="preserve">1.40周岁及以下，本科及以上学历；市场营销、工商管理或与公司业务性质相关的专业；
2.具有2 年以上市场开发或销售工作经验，具备成功项目案例者优先考虑；
3.具备敏锐的市场洞察力，能精准把握市场动态与客户需求；具备创新思维与进取精神，勇于挑战，乐于开拓新市场；
4.具备优秀的工作规划能力、分析能力，善于沟通，具备优良的团队精神和积极的工作态度，工作积极进取，能吃苦耐劳，责任心强。能够适应经常出差；
5.条件优秀者，以上条件可适当放宽。
</t>
  </si>
  <si>
    <t xml:space="preserve">1.深入开展市场调研，精准分析行业趋势、竞争对手态势与客户需求，为公司制定市场策略提供可靠依据；
2.积极探寻潜在客户，精心制定并执行销售方案，全力拓展业务，完成新市场的开发及业务增长目标。充分利用好集团资源、公司资源推进市场开发工作，并形成工作成果；
3.建立并维护稳固的客户关系，及时响应客户需求，妥善处理投诉，持续提升客户满意度与忠诚度；
4.协调公司内部如项目管理部等相关职能部门，促进信息流通与协同作业，保障公司业务流程顺畅；
5.定期收集、整理市场经营数据及业务信息，进行深入分析并形成报告，为公司决策层提供数据支撑、决策依据。
</t>
  </si>
  <si>
    <t>广西区内</t>
  </si>
  <si>
    <t>工程管理岗</t>
  </si>
  <si>
    <t>工程管理、土木工程、电力工程等相关专业</t>
  </si>
  <si>
    <t xml:space="preserve">1.40周岁及以下，本科及以上学历；工程管理、土木工程、电力工程等相关专业；熟悉新能源、电力工程建设、安装、施工专业管理，掌握工程施工规范与技术标准；
2.具备2年及以上电力建设或工程管理工作经验；熟悉项目立项、招投标、成本控制、工程资料、竣工验收等环节；熟悉广西电力行业市场，掌握广西电网施工管理及并网流程，拥有一定行业资源网络；具备工程施工管理、图纸识读、现场协调等实操经验；
3.具备优秀的工作规划能力、分析能力，善于沟通，具备优良的团队精神和积极的工作态度，工作积极进取，能吃苦耐劳，责任心强，能够接受长期驻地；
4.条件优秀者，以上条件可适当放宽。
</t>
  </si>
  <si>
    <t xml:space="preserve">参与项目工程建设管理，从项目开工到工程竣工期间的管理工作；
1.熟悉工程项目相关的法规及设计、施工与验收规范；搜集分析设计资料，参与工程项目建设方案及初步设计；
2.参与施工方商务谈判、合同及技术协议签订等，并对施工方进行管理及考核；
3.参与项目建设的计划、组织、管理、控制，负责项目的物资供应管理，进度管理、质量管理、安全管理、结算管理；
4.参与制订项目进度计划，保证项目的实施；
5.组织或参加工程竣工验收，工程启动投运后，组织、督促有关单位办理相关移交手续；
6.负责工程信息的综合管理，负责督促、检查工程项目建设单位做好文件的收集、分类、整理、归档；
7.参与制定工程造价管理的制度和方案，管理概算、预算和限价。
</t>
  </si>
  <si>
    <t>汽机检修技术员</t>
  </si>
  <si>
    <t>热能动力、机械类、机电一体化等相关专业</t>
  </si>
  <si>
    <t>1.50周岁及以下，大专及以上学历；热能与动力工程、机械、机电一体等相关专业；
2.具有3年以上汽轮发电机组织检修经验，熟练掌握机械维修技能；
3.具备良好的语言表达能力、动手能力、分析能力，善于沟通，具备优良的团队精神和积极的工作态度，工作积极进取，能吃苦耐劳，责任心强；
4.条件优秀者，以上条件可适当放宽。</t>
  </si>
  <si>
    <t>1.编制汽机检修工作计划、技术方案、预案，明确工艺流程、技术标准及安全注意事项；​
2.负责本专业的技术监督管理，深入现场指导检修工作，解决技术难题，监督作业过程符合规范，保障检修质量；​
3.收集分析汽机设备运行、检修数据，总结设备故障规律，提出预防性维护技术建议；​
4.组织班组技术培训与技能考核，传授新技术、新工艺，提升团队整体技术水平；​
5.参与汽机设备等级检修、抢修、技术改造、调试工作，提供技术支持；​
6.整理归档检修技术资料，建立设备技术台账、档案，为后续检修维护提供完整参考依据。</t>
  </si>
  <si>
    <t>广西广投北部湾海上风力发电有限公司招聘岗位职责及任职资格</t>
  </si>
  <si>
    <t>综合办公室</t>
  </si>
  <si>
    <t>综合事务岗</t>
  </si>
  <si>
    <t>行政管理、公共管理、物业管理等管理相关专业</t>
  </si>
  <si>
    <t>1.35周岁及以下，大专及以上学历；
2.熟练掌握办公自动化软件，能高效完成文档处理、数据统计分析及汇报演示；
3.具有后勤管理、综合事务处理工作经验，有重大活动后勤保障工作经验者优先；
4.熟悉政务、商务礼仪规范，能妥善处理各类接待、会务工作；
5.具备一定的文字功底，可完成后勤工作报告、方案、通知等文件撰写；
6.工作态度严谨细致，作风严谨，具备较强的抗压能力和责任感。具备良好的沟通协调能力以及较强的思维逻辑；能快速响应突发任务，适应高强度工作节奏。</t>
  </si>
  <si>
    <t>1.负责公司后勤管理，包括办公场所管理、办公物资管理、车辆管理、餐饮管理等；
2.负责负责公司领导日程安排以及各类会议会务管理、协助公司大型活动开展；
3.负责公司调研接待管理；
4.负责行政后勤相关制度体系建设；
5.完成公司交办的临时其他工作任务。</t>
  </si>
  <si>
    <t>防城港</t>
  </si>
  <si>
    <t>生产技术部</t>
  </si>
  <si>
    <t>可靠性管理专责</t>
  </si>
  <si>
    <t>电力系统及其自动化、能源与动力工程、自动化控制、机械工程等相关专业</t>
  </si>
  <si>
    <t>1.年龄40周岁及以下，大专及以上学历；
2.具有3年以上从事发电企业可靠性管理等相关工作经验，熟悉风电场生产流程；
3.熟悉国家、电力行业有关可靠性管理的法律、法规、制度、标准、办法； 
3.具有注册可靠性工程师、可靠性管理专项培训合格证者优先；
4.具备良好的沟通协调能力。</t>
  </si>
  <si>
    <t>1.编制公司可靠性管理制度，规划、组织、协调、控制、监督各项可靠性技术活动，实现可靠性目标；
2.负责公司战略目标的制定和管理，牵头组织编制公司中长期发展规划并引领统筹与指导实施。负责对海上风电项目、其他新能源项目投资进行战略规划；
3.负责设备缺陷统计和分析，对风电机组的计划或非计划停运，计划降低出力事件进行分类、统计、计算，得出机组的可靠性指标，给出机组的可靠性综合评价，找出机组发生缺陷的规律。运用可靠性管理分析安排设备运行、检修、技改及维护计划；
4.记录收集主要设备（包括集电线路、开关、刀闸、变压器、无功补偿装置、接地变）数据的采集、存储、统计、核实、分析、报送各项可靠性数据，保证数据及时、准确、完整，每月定期总结上月风场可靠性数据并生成报告；
5.深入现场了解生产和设备情况，积极参与生产和经营活动，提出可靠性管理及分析的建议；​
6.建立设备安全可靠性管理台账，统计分析影响机组正常运行的因素。参与设备安全隐患排查治理活动，发现薄弱环节和安全隐患，提出改进措施；
7.熟练掌握电力可靠性评价规程，组织公司内部开展可靠性专业培训，参加外部可靠性专业培训；
8.完成领导交办的其他事项。</t>
  </si>
  <si>
    <t>运维管理部</t>
  </si>
  <si>
    <t>风机专责</t>
  </si>
  <si>
    <t>风力发电、电气工程及自动化等相关专业</t>
  </si>
  <si>
    <t>1．年龄40周岁及以下，大专及以上学历；
2．具有累计3年以上风力发电机组检修、维护工作经验；
3．具备风电机组异常或故障分析、诊断能力，熟练编写相关技术方案、报告及维护、消缺、检修计划等；熟悉风电机组工作原理和行业标准。</t>
  </si>
  <si>
    <t>1．负责建立和执行风电机组的各项相关管理制度、业务流程；
2．对风机健康状况负责，监督维护单位对风机的定期维护、巡检、缺陷处理、和检修方案的执行情况，并组织开展验收工作，确保风机的维护质量；
3．海上风电场设备出现故障时，及时组织检修单位等相关人员处理故障并做好协调工作，做好检修记录；
4．编制风机各项检修方案并监督执行，并做好检修期间的安全管理工作；
5．负责编制风机检修作业标准、管理标准及建立设备台账及技术档案，做好风机检修必备的专业工器具、备品备件、维护材料的准备工作；
6．参加风机故障和事故的调查分析，编制事故报告和防范措施，总结事故规律和经验教训；
7．做好月度、季度、年度运行分析、故障分析，并完成相关台账报表；
8．领导交办的其它工作任务。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</si>
</sst>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0"/>
      <color theme="1"/>
      <name val="宋体"/>
      <charset val="134"/>
      <scheme val="minor"/>
    </font>
    <font>
      <sz val="11"/>
      <name val="宋体"/>
      <charset val="134"/>
      <scheme val="minor"/>
    </font>
    <font>
      <sz val="20"/>
      <name val="方正小标宋简体"/>
      <charset val="134"/>
    </font>
    <font>
      <b/>
      <sz val="10.5"/>
      <name val="黑体"/>
      <charset val="134"/>
    </font>
    <font>
      <b/>
      <sz val="12"/>
      <name val="宋体"/>
      <charset val="134"/>
    </font>
    <font>
      <sz val="10"/>
      <name val="宋体"/>
      <charset val="134"/>
    </font>
    <font>
      <sz val="10"/>
      <color rgb="FF000000"/>
      <name val="宋体"/>
      <charset val="134"/>
    </font>
    <font>
      <sz val="10"/>
      <color rgb="FF000000"/>
      <name val="宋体"/>
      <charset val="134"/>
      <scheme val="minor"/>
    </font>
    <font>
      <b/>
      <sz val="11"/>
      <name val="宋体"/>
      <charset val="134"/>
      <scheme val="minor"/>
    </font>
    <font>
      <b/>
      <sz val="11"/>
      <color theme="1"/>
      <name val="宋体"/>
      <charset val="134"/>
      <scheme val="minor"/>
    </font>
    <font>
      <sz val="10"/>
      <name val="宋体"/>
      <charset val="134"/>
      <scheme val="minor"/>
    </font>
    <font>
      <b/>
      <sz val="10"/>
      <name val="宋体"/>
      <charset val="134"/>
      <scheme val="minor"/>
    </font>
    <font>
      <b/>
      <sz val="10"/>
      <color theme="1"/>
      <name val="宋体"/>
      <charset val="134"/>
      <scheme val="minor"/>
    </font>
    <font>
      <sz val="11"/>
      <name val="仿宋_GB2312"/>
      <charset val="134"/>
    </font>
    <font>
      <sz val="1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3" borderId="13" applyNumberFormat="0" applyAlignment="0" applyProtection="0">
      <alignment vertical="center"/>
    </xf>
    <xf numFmtId="0" fontId="26" fillId="4" borderId="14" applyNumberFormat="0" applyAlignment="0" applyProtection="0">
      <alignment vertical="center"/>
    </xf>
    <xf numFmtId="0" fontId="27" fillId="4" borderId="13" applyNumberFormat="0" applyAlignment="0" applyProtection="0">
      <alignment vertical="center"/>
    </xf>
    <xf numFmtId="0" fontId="28" fillId="5"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cellStyleXfs>
  <cellXfs count="50">
    <xf numFmtId="0" fontId="0" fillId="0" borderId="0" xfId="0">
      <alignment vertical="center"/>
    </xf>
    <xf numFmtId="0" fontId="1" fillId="0" borderId="0" xfId="0" applyFont="1">
      <alignment vertical="center"/>
    </xf>
    <xf numFmtId="0" fontId="2" fillId="0" borderId="0" xfId="49" applyFont="1" applyFill="1"/>
    <xf numFmtId="176" fontId="2" fillId="0" borderId="0" xfId="49" applyNumberFormat="1" applyFont="1" applyFill="1"/>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2" xfId="49" applyFont="1" applyFill="1" applyBorder="1" applyAlignment="1">
      <alignment horizontal="center" vertical="center" wrapText="1"/>
    </xf>
    <xf numFmtId="176" fontId="4" fillId="0" borderId="2" xfId="49" applyNumberFormat="1"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4" fillId="0" borderId="6" xfId="49" applyFont="1" applyFill="1" applyBorder="1" applyAlignment="1">
      <alignment horizontal="center" vertical="center" wrapText="1"/>
    </xf>
    <xf numFmtId="176" fontId="4" fillId="0"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1" fillId="0" borderId="8" xfId="0" applyFont="1" applyBorder="1" applyAlignment="1">
      <alignment horizontal="center" vertical="center" wrapText="1"/>
    </xf>
    <xf numFmtId="176" fontId="8" fillId="0" borderId="8" xfId="0" applyNumberFormat="1" applyFont="1" applyBorder="1" applyAlignment="1">
      <alignment horizontal="center" vertical="center" wrapText="1"/>
    </xf>
    <xf numFmtId="0" fontId="1" fillId="0" borderId="8" xfId="0" applyFont="1" applyBorder="1" applyAlignment="1">
      <alignment vertical="center" wrapText="1"/>
    </xf>
    <xf numFmtId="0" fontId="9" fillId="0" borderId="2" xfId="49" applyFont="1" applyFill="1" applyBorder="1" applyAlignment="1">
      <alignment horizontal="center" vertical="center"/>
    </xf>
    <xf numFmtId="0" fontId="9" fillId="0" borderId="9" xfId="49" applyFont="1" applyFill="1" applyBorder="1" applyAlignment="1">
      <alignment horizontal="center" vertical="center"/>
    </xf>
    <xf numFmtId="0" fontId="10" fillId="0" borderId="9" xfId="0" applyFont="1" applyFill="1" applyBorder="1" applyAlignment="1">
      <alignment horizontal="center" vertical="center"/>
    </xf>
    <xf numFmtId="0" fontId="0" fillId="0" borderId="9" xfId="0" applyFill="1" applyBorder="1" applyAlignment="1">
      <alignment vertical="center"/>
    </xf>
    <xf numFmtId="0" fontId="11"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9" xfId="49"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11" fillId="0" borderId="2" xfId="0" applyNumberFormat="1" applyFont="1" applyFill="1" applyBorder="1" applyAlignment="1">
      <alignment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11" fillId="0" borderId="0" xfId="0" applyFont="1" applyFill="1" applyBorder="1" applyAlignment="1">
      <alignment vertical="center"/>
    </xf>
    <xf numFmtId="0" fontId="14" fillId="0" borderId="0" xfId="49" applyFont="1" applyFill="1" applyBorder="1" applyAlignment="1"/>
    <xf numFmtId="0" fontId="14" fillId="0" borderId="0" xfId="49" applyFont="1" applyFill="1"/>
    <xf numFmtId="0" fontId="0" fillId="0" borderId="0" xfId="0" applyFill="1" applyBorder="1" applyAlignment="1">
      <alignment vertical="center"/>
    </xf>
    <xf numFmtId="0" fontId="1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6"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10" fillId="0" borderId="2" xfId="0" applyFont="1" applyFill="1" applyBorder="1" applyAlignment="1">
      <alignment horizontal="center" vertical="center"/>
    </xf>
    <xf numFmtId="0" fontId="0" fillId="0" borderId="2" xfId="0"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workbookViewId="0">
      <selection activeCell="G5" sqref="G5"/>
    </sheetView>
  </sheetViews>
  <sheetFormatPr defaultColWidth="9" defaultRowHeight="13.5" outlineLevelRow="6"/>
  <cols>
    <col min="1" max="1" width="6" style="2" customWidth="1"/>
    <col min="2" max="3" width="13.4416666666667" style="2" customWidth="1"/>
    <col min="4" max="4" width="9.5" style="3" customWidth="1"/>
    <col min="5" max="5" width="9" style="2"/>
    <col min="6" max="6" width="17.9083333333333" style="2" customWidth="1"/>
    <col min="7" max="7" width="59.1333333333333" style="2" customWidth="1"/>
    <col min="8" max="8" width="54.875" style="2" customWidth="1"/>
    <col min="9" max="9" width="20.2583333333333" style="2" customWidth="1"/>
  </cols>
  <sheetData>
    <row r="1" ht="41" customHeight="1" spans="1:9">
      <c r="A1" s="4" t="s">
        <v>0</v>
      </c>
      <c r="B1" s="4"/>
      <c r="C1" s="4"/>
      <c r="D1" s="5"/>
      <c r="E1" s="4"/>
      <c r="F1" s="4"/>
      <c r="G1" s="4"/>
      <c r="H1" s="4"/>
      <c r="I1" s="4"/>
    </row>
    <row r="2" ht="19" customHeight="1" spans="1:9">
      <c r="A2" s="6" t="s">
        <v>1</v>
      </c>
      <c r="B2" s="6" t="s">
        <v>2</v>
      </c>
      <c r="C2" s="6" t="s">
        <v>3</v>
      </c>
      <c r="D2" s="7" t="s">
        <v>4</v>
      </c>
      <c r="E2" s="8" t="s">
        <v>5</v>
      </c>
      <c r="F2" s="9"/>
      <c r="G2" s="10"/>
      <c r="H2" s="11" t="s">
        <v>6</v>
      </c>
      <c r="I2" s="11" t="s">
        <v>7</v>
      </c>
    </row>
    <row r="3" ht="19" customHeight="1" spans="1:9">
      <c r="A3" s="6"/>
      <c r="B3" s="6"/>
      <c r="C3" s="6"/>
      <c r="D3" s="7"/>
      <c r="E3" s="6" t="s">
        <v>8</v>
      </c>
      <c r="F3" s="6" t="s">
        <v>9</v>
      </c>
      <c r="G3" s="6" t="s">
        <v>10</v>
      </c>
      <c r="H3" s="26"/>
      <c r="I3" s="26"/>
    </row>
    <row r="4" s="2" customFormat="1" ht="159" customHeight="1" spans="1:9">
      <c r="A4" s="43">
        <v>1</v>
      </c>
      <c r="B4" s="44" t="s">
        <v>11</v>
      </c>
      <c r="C4" s="44" t="s">
        <v>12</v>
      </c>
      <c r="D4" s="45" t="s">
        <v>13</v>
      </c>
      <c r="E4" s="44" t="s">
        <v>14</v>
      </c>
      <c r="F4" s="44" t="s">
        <v>15</v>
      </c>
      <c r="G4" s="46" t="s">
        <v>16</v>
      </c>
      <c r="H4" s="47" t="s">
        <v>17</v>
      </c>
      <c r="I4" s="44" t="s">
        <v>18</v>
      </c>
    </row>
    <row r="5" s="40" customFormat="1" ht="221" customHeight="1" spans="1:9">
      <c r="A5" s="43">
        <v>2</v>
      </c>
      <c r="B5" s="44" t="s">
        <v>19</v>
      </c>
      <c r="C5" s="44" t="s">
        <v>20</v>
      </c>
      <c r="D5" s="44">
        <v>1</v>
      </c>
      <c r="E5" s="44" t="s">
        <v>14</v>
      </c>
      <c r="F5" s="44" t="s">
        <v>21</v>
      </c>
      <c r="G5" s="46" t="s">
        <v>22</v>
      </c>
      <c r="H5" s="47" t="s">
        <v>23</v>
      </c>
      <c r="I5" s="44" t="s">
        <v>24</v>
      </c>
    </row>
    <row r="6" s="41" customFormat="1" ht="170" customHeight="1" spans="1:9">
      <c r="A6" s="43">
        <v>3</v>
      </c>
      <c r="B6" s="44" t="s">
        <v>25</v>
      </c>
      <c r="C6" s="44" t="s">
        <v>26</v>
      </c>
      <c r="D6" s="44">
        <v>1</v>
      </c>
      <c r="E6" s="44" t="s">
        <v>27</v>
      </c>
      <c r="F6" s="44" t="s">
        <v>28</v>
      </c>
      <c r="G6" s="47" t="s">
        <v>29</v>
      </c>
      <c r="H6" s="47" t="s">
        <v>30</v>
      </c>
      <c r="I6" s="44" t="s">
        <v>24</v>
      </c>
    </row>
    <row r="7" s="42" customFormat="1" ht="30" customHeight="1" spans="1:9">
      <c r="A7" s="20" t="s">
        <v>31</v>
      </c>
      <c r="B7" s="20"/>
      <c r="C7" s="20"/>
      <c r="D7" s="48" t="s">
        <v>32</v>
      </c>
      <c r="E7" s="49"/>
      <c r="F7" s="49"/>
      <c r="G7" s="49"/>
      <c r="H7" s="49"/>
      <c r="I7" s="49"/>
    </row>
  </sheetData>
  <sheetProtection formatCells="0" formatColumns="0" formatRows="0" insertRows="0" insertColumns="0" insertHyperlinks="0" deleteColumns="0" deleteRows="0" sort="0" autoFilter="0" pivotTables="0"/>
  <mergeCells count="9">
    <mergeCell ref="A1:I1"/>
    <mergeCell ref="E2:G2"/>
    <mergeCell ref="A7:C7"/>
    <mergeCell ref="A2:A3"/>
    <mergeCell ref="B2:B3"/>
    <mergeCell ref="C2:C3"/>
    <mergeCell ref="D2:D3"/>
    <mergeCell ref="H2:H3"/>
    <mergeCell ref="I2:I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G5" sqref="G5"/>
    </sheetView>
  </sheetViews>
  <sheetFormatPr defaultColWidth="9" defaultRowHeight="13.5"/>
  <cols>
    <col min="1" max="1" width="6" style="2" customWidth="1"/>
    <col min="2" max="3" width="13.4416666666667" style="2" customWidth="1"/>
    <col min="4" max="4" width="9.5" style="3" customWidth="1"/>
    <col min="5" max="5" width="9" style="2"/>
    <col min="6" max="6" width="17.9083333333333" style="2" customWidth="1"/>
    <col min="7" max="7" width="59.1333333333333" style="2" customWidth="1"/>
    <col min="8" max="8" width="54.875" style="2" customWidth="1"/>
    <col min="9" max="9" width="20.2583333333333" style="2" customWidth="1"/>
  </cols>
  <sheetData>
    <row r="1" ht="41" customHeight="1" spans="1:9">
      <c r="A1" s="4" t="s">
        <v>33</v>
      </c>
      <c r="B1" s="4"/>
      <c r="C1" s="4"/>
      <c r="D1" s="5"/>
      <c r="E1" s="4"/>
      <c r="F1" s="4"/>
      <c r="G1" s="4"/>
      <c r="H1" s="4"/>
      <c r="I1" s="4"/>
    </row>
    <row r="2" ht="19" customHeight="1" spans="1:9">
      <c r="A2" s="6" t="s">
        <v>1</v>
      </c>
      <c r="B2" s="6" t="s">
        <v>34</v>
      </c>
      <c r="C2" s="6" t="s">
        <v>3</v>
      </c>
      <c r="D2" s="7" t="s">
        <v>4</v>
      </c>
      <c r="E2" s="8" t="s">
        <v>5</v>
      </c>
      <c r="F2" s="9"/>
      <c r="G2" s="10"/>
      <c r="H2" s="11" t="s">
        <v>6</v>
      </c>
      <c r="I2" s="11" t="s">
        <v>7</v>
      </c>
    </row>
    <row r="3" ht="19" customHeight="1" spans="1:9">
      <c r="A3" s="6"/>
      <c r="B3" s="6"/>
      <c r="C3" s="6"/>
      <c r="D3" s="7"/>
      <c r="E3" s="6" t="s">
        <v>8</v>
      </c>
      <c r="F3" s="6" t="s">
        <v>9</v>
      </c>
      <c r="G3" s="6" t="s">
        <v>10</v>
      </c>
      <c r="H3" s="26"/>
      <c r="I3" s="26"/>
    </row>
    <row r="4" s="24" customFormat="1" ht="174" customHeight="1" spans="1:10">
      <c r="A4" s="27">
        <v>1</v>
      </c>
      <c r="B4" s="28" t="s">
        <v>35</v>
      </c>
      <c r="C4" s="29" t="s">
        <v>36</v>
      </c>
      <c r="D4" s="30">
        <v>1</v>
      </c>
      <c r="E4" s="30" t="s">
        <v>37</v>
      </c>
      <c r="F4" s="30" t="s">
        <v>38</v>
      </c>
      <c r="G4" s="31" t="s">
        <v>39</v>
      </c>
      <c r="H4" s="32" t="s">
        <v>40</v>
      </c>
      <c r="I4" s="38" t="s">
        <v>41</v>
      </c>
      <c r="J4" s="39"/>
    </row>
    <row r="5" s="24" customFormat="1" ht="174" customHeight="1" spans="1:10">
      <c r="A5" s="27">
        <v>2</v>
      </c>
      <c r="B5" s="28" t="s">
        <v>35</v>
      </c>
      <c r="C5" s="29" t="s">
        <v>42</v>
      </c>
      <c r="D5" s="30">
        <v>1</v>
      </c>
      <c r="E5" s="30" t="s">
        <v>37</v>
      </c>
      <c r="F5" s="30" t="s">
        <v>38</v>
      </c>
      <c r="G5" s="31" t="s">
        <v>43</v>
      </c>
      <c r="H5" s="32" t="s">
        <v>44</v>
      </c>
      <c r="I5" s="38" t="s">
        <v>41</v>
      </c>
      <c r="J5" s="39"/>
    </row>
    <row r="6" s="24" customFormat="1" ht="174" customHeight="1" spans="1:10">
      <c r="A6" s="27">
        <v>3</v>
      </c>
      <c r="B6" s="28" t="s">
        <v>35</v>
      </c>
      <c r="C6" s="29" t="s">
        <v>45</v>
      </c>
      <c r="D6" s="30">
        <v>1</v>
      </c>
      <c r="E6" s="30" t="s">
        <v>37</v>
      </c>
      <c r="F6" s="30" t="s">
        <v>38</v>
      </c>
      <c r="G6" s="31" t="s">
        <v>46</v>
      </c>
      <c r="H6" s="32" t="s">
        <v>47</v>
      </c>
      <c r="I6" s="38" t="s">
        <v>41</v>
      </c>
      <c r="J6" s="39"/>
    </row>
    <row r="7" s="24" customFormat="1" ht="174" customHeight="1" spans="1:10">
      <c r="A7" s="27">
        <v>4</v>
      </c>
      <c r="B7" s="28" t="s">
        <v>35</v>
      </c>
      <c r="C7" s="29" t="s">
        <v>48</v>
      </c>
      <c r="D7" s="30">
        <v>2</v>
      </c>
      <c r="E7" s="30" t="s">
        <v>37</v>
      </c>
      <c r="F7" s="30" t="s">
        <v>49</v>
      </c>
      <c r="G7" s="31" t="s">
        <v>50</v>
      </c>
      <c r="H7" s="32" t="s">
        <v>51</v>
      </c>
      <c r="I7" s="38" t="s">
        <v>41</v>
      </c>
      <c r="J7" s="39"/>
    </row>
    <row r="8" s="24" customFormat="1" ht="174" customHeight="1" spans="1:10">
      <c r="A8" s="27">
        <v>5</v>
      </c>
      <c r="B8" s="28" t="s">
        <v>35</v>
      </c>
      <c r="C8" s="29" t="s">
        <v>52</v>
      </c>
      <c r="D8" s="30">
        <v>1</v>
      </c>
      <c r="E8" s="30" t="s">
        <v>37</v>
      </c>
      <c r="F8" s="30" t="s">
        <v>53</v>
      </c>
      <c r="G8" s="31" t="s">
        <v>54</v>
      </c>
      <c r="H8" s="32" t="s">
        <v>55</v>
      </c>
      <c r="I8" s="38" t="s">
        <v>41</v>
      </c>
      <c r="J8" s="39"/>
    </row>
    <row r="9" s="24" customFormat="1" ht="174" customHeight="1" spans="1:10">
      <c r="A9" s="27">
        <v>6</v>
      </c>
      <c r="B9" s="28" t="s">
        <v>56</v>
      </c>
      <c r="C9" s="29" t="s">
        <v>57</v>
      </c>
      <c r="D9" s="30">
        <v>1</v>
      </c>
      <c r="E9" s="30" t="s">
        <v>14</v>
      </c>
      <c r="F9" s="30" t="s">
        <v>58</v>
      </c>
      <c r="G9" s="31" t="s">
        <v>59</v>
      </c>
      <c r="H9" s="32" t="s">
        <v>60</v>
      </c>
      <c r="I9" s="38" t="s">
        <v>61</v>
      </c>
      <c r="J9" s="39"/>
    </row>
    <row r="10" s="24" customFormat="1" ht="174" customHeight="1" spans="1:10">
      <c r="A10" s="27">
        <v>7</v>
      </c>
      <c r="B10" s="28" t="s">
        <v>56</v>
      </c>
      <c r="C10" s="29" t="s">
        <v>62</v>
      </c>
      <c r="D10" s="30">
        <v>1</v>
      </c>
      <c r="E10" s="30" t="s">
        <v>14</v>
      </c>
      <c r="F10" s="30" t="s">
        <v>63</v>
      </c>
      <c r="G10" s="31" t="s">
        <v>64</v>
      </c>
      <c r="H10" s="32" t="s">
        <v>65</v>
      </c>
      <c r="I10" s="38" t="s">
        <v>61</v>
      </c>
      <c r="J10" s="39"/>
    </row>
    <row r="11" s="24" customFormat="1" ht="174" customHeight="1" spans="1:10">
      <c r="A11" s="27">
        <v>8</v>
      </c>
      <c r="B11" s="28" t="s">
        <v>56</v>
      </c>
      <c r="C11" s="29" t="s">
        <v>66</v>
      </c>
      <c r="D11" s="30">
        <v>2</v>
      </c>
      <c r="E11" s="30" t="s">
        <v>37</v>
      </c>
      <c r="F11" s="30" t="s">
        <v>67</v>
      </c>
      <c r="G11" s="31" t="s">
        <v>68</v>
      </c>
      <c r="H11" s="32" t="s">
        <v>69</v>
      </c>
      <c r="I11" s="38" t="s">
        <v>61</v>
      </c>
      <c r="J11" s="39"/>
    </row>
    <row r="12" s="24" customFormat="1" ht="174" customHeight="1" spans="1:10">
      <c r="A12" s="27">
        <v>9</v>
      </c>
      <c r="B12" s="28" t="s">
        <v>56</v>
      </c>
      <c r="C12" s="29" t="s">
        <v>52</v>
      </c>
      <c r="D12" s="30">
        <v>2</v>
      </c>
      <c r="E12" s="30" t="s">
        <v>37</v>
      </c>
      <c r="F12" s="30" t="s">
        <v>53</v>
      </c>
      <c r="G12" s="31" t="s">
        <v>54</v>
      </c>
      <c r="H12" s="32" t="s">
        <v>55</v>
      </c>
      <c r="I12" s="38" t="s">
        <v>61</v>
      </c>
      <c r="J12" s="39"/>
    </row>
    <row r="13" s="25" customFormat="1" ht="47" customHeight="1" spans="1:9">
      <c r="A13" s="33" t="s">
        <v>31</v>
      </c>
      <c r="B13" s="34"/>
      <c r="C13" s="34"/>
      <c r="D13" s="35">
        <f>SUM(D4:D12)</f>
        <v>12</v>
      </c>
      <c r="E13" s="36"/>
      <c r="F13" s="36"/>
      <c r="G13" s="37"/>
      <c r="H13" s="37"/>
      <c r="I13" s="36"/>
    </row>
  </sheetData>
  <sheetProtection formatCells="0" formatColumns="0" formatRows="0" insertRows="0" insertColumns="0" insertHyperlinks="0" deleteColumns="0" deleteRows="0" sort="0" autoFilter="0" pivotTables="0"/>
  <mergeCells count="9">
    <mergeCell ref="A1:I1"/>
    <mergeCell ref="E2:G2"/>
    <mergeCell ref="A13:C13"/>
    <mergeCell ref="A2:A3"/>
    <mergeCell ref="B2:B3"/>
    <mergeCell ref="C2:C3"/>
    <mergeCell ref="D2:D3"/>
    <mergeCell ref="H2:H3"/>
    <mergeCell ref="I2:I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opLeftCell="A4" workbookViewId="0">
      <selection activeCell="G5" sqref="G5"/>
    </sheetView>
  </sheetViews>
  <sheetFormatPr defaultColWidth="9" defaultRowHeight="13.5" outlineLevelRow="6"/>
  <cols>
    <col min="1" max="1" width="6" style="2" customWidth="1"/>
    <col min="2" max="3" width="13.4416666666667" style="2" customWidth="1"/>
    <col min="4" max="4" width="9.5" style="3" customWidth="1"/>
    <col min="5" max="5" width="9" style="2"/>
    <col min="6" max="6" width="17.9083333333333" style="2" customWidth="1"/>
    <col min="7" max="7" width="52.75" style="2" customWidth="1"/>
    <col min="8" max="8" width="54.875" style="2" customWidth="1"/>
    <col min="9" max="9" width="20.2583333333333" style="2" customWidth="1"/>
  </cols>
  <sheetData>
    <row r="1" ht="41" customHeight="1" spans="1:9">
      <c r="A1" s="4" t="s">
        <v>70</v>
      </c>
      <c r="B1" s="4"/>
      <c r="C1" s="4"/>
      <c r="D1" s="5"/>
      <c r="E1" s="4"/>
      <c r="F1" s="4"/>
      <c r="G1" s="4"/>
      <c r="H1" s="4"/>
      <c r="I1" s="4"/>
    </row>
    <row r="2" ht="19" customHeight="1" spans="1:9">
      <c r="A2" s="6" t="s">
        <v>1</v>
      </c>
      <c r="B2" s="6" t="s">
        <v>2</v>
      </c>
      <c r="C2" s="6" t="s">
        <v>3</v>
      </c>
      <c r="D2" s="7" t="s">
        <v>4</v>
      </c>
      <c r="E2" s="8" t="s">
        <v>5</v>
      </c>
      <c r="F2" s="9"/>
      <c r="G2" s="10"/>
      <c r="H2" s="11" t="s">
        <v>6</v>
      </c>
      <c r="I2" s="11" t="s">
        <v>7</v>
      </c>
    </row>
    <row r="3" ht="19" customHeight="1" spans="1:9">
      <c r="A3" s="6"/>
      <c r="B3" s="6"/>
      <c r="C3" s="12"/>
      <c r="D3" s="13"/>
      <c r="E3" s="12" t="s">
        <v>8</v>
      </c>
      <c r="F3" s="12" t="s">
        <v>9</v>
      </c>
      <c r="G3" s="12" t="s">
        <v>10</v>
      </c>
      <c r="H3" s="14"/>
      <c r="I3" s="14"/>
    </row>
    <row r="4" s="1" customFormat="1" ht="164.65" customHeight="1" spans="1:9">
      <c r="A4" s="15">
        <v>1</v>
      </c>
      <c r="B4" s="16" t="s">
        <v>71</v>
      </c>
      <c r="C4" s="17" t="s">
        <v>72</v>
      </c>
      <c r="D4" s="17">
        <v>1</v>
      </c>
      <c r="E4" s="18" t="s">
        <v>37</v>
      </c>
      <c r="F4" s="17" t="s">
        <v>73</v>
      </c>
      <c r="G4" s="19" t="s">
        <v>74</v>
      </c>
      <c r="H4" s="19" t="s">
        <v>75</v>
      </c>
      <c r="I4" s="17" t="s">
        <v>76</v>
      </c>
    </row>
    <row r="5" s="1" customFormat="1" ht="260" customHeight="1" spans="1:9">
      <c r="A5" s="15">
        <v>2</v>
      </c>
      <c r="B5" s="16" t="s">
        <v>77</v>
      </c>
      <c r="C5" s="17" t="s">
        <v>78</v>
      </c>
      <c r="D5" s="17">
        <v>1</v>
      </c>
      <c r="E5" s="18" t="s">
        <v>37</v>
      </c>
      <c r="F5" s="17" t="s">
        <v>79</v>
      </c>
      <c r="G5" s="19" t="s">
        <v>80</v>
      </c>
      <c r="H5" s="19" t="s">
        <v>81</v>
      </c>
      <c r="I5" s="17" t="s">
        <v>76</v>
      </c>
    </row>
    <row r="6" s="1" customFormat="1" ht="219.3" customHeight="1" spans="1:9">
      <c r="A6" s="15">
        <v>3</v>
      </c>
      <c r="B6" s="16" t="s">
        <v>82</v>
      </c>
      <c r="C6" s="17" t="s">
        <v>83</v>
      </c>
      <c r="D6" s="17">
        <v>1</v>
      </c>
      <c r="E6" s="18" t="s">
        <v>37</v>
      </c>
      <c r="F6" s="17" t="s">
        <v>84</v>
      </c>
      <c r="G6" s="19" t="s">
        <v>85</v>
      </c>
      <c r="H6" s="19" t="s">
        <v>86</v>
      </c>
      <c r="I6" s="17" t="s">
        <v>76</v>
      </c>
    </row>
    <row r="7" ht="21" customHeight="1" spans="1:9">
      <c r="A7" s="20" t="s">
        <v>31</v>
      </c>
      <c r="B7" s="20"/>
      <c r="C7" s="21"/>
      <c r="D7" s="22">
        <f>SUM(D4:D6)</f>
        <v>3</v>
      </c>
      <c r="E7" s="23"/>
      <c r="F7" s="23"/>
      <c r="G7" s="23"/>
      <c r="H7" s="23"/>
      <c r="I7" s="23"/>
    </row>
  </sheetData>
  <sheetProtection formatCells="0" formatColumns="0" formatRows="0" insertRows="0" insertColumns="0" insertHyperlinks="0" deleteColumns="0" deleteRows="0" sort="0" autoFilter="0" pivotTables="0"/>
  <mergeCells count="9">
    <mergeCell ref="A1:I1"/>
    <mergeCell ref="E2:G2"/>
    <mergeCell ref="A7:C7"/>
    <mergeCell ref="A2:A3"/>
    <mergeCell ref="B2:B3"/>
    <mergeCell ref="C2:C3"/>
    <mergeCell ref="D2:D3"/>
    <mergeCell ref="H2:H3"/>
    <mergeCell ref="I2:I3"/>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s P r o p s > < w o B o o k P r o p s > < b o o k S e t t i n g s   f i l e I d = " 4 1 4 7 7 2 5 0 9 1 5 3 " 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3 " / > < p i x e l a t o r L i s t   s h e e t S t i d = " 5 " / > < 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3</vt:i4>
      </vt:variant>
    </vt:vector>
  </HeadingPairs>
  <TitlesOfParts>
    <vt:vector size="3" baseType="lpstr">
      <vt:lpstr>能源集团本部及所属新能源公司</vt:lpstr>
      <vt:lpstr>广西广投综合能源管理有限公司</vt:lpstr>
      <vt:lpstr>广西广投北部湾海上风力发电有限公司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2025-06-12T12:08:00Z</dcterms:created>
  <dcterms:modified xsi:type="dcterms:W3CDTF">2025-06-24T06:37:41Z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225349EB922B4D4D952076C1B253C993_13</vt:lpwstr>
  </property>
  <property fmtid="{D5CDD505-2E9C-101B-9397-08002B2CF9AE}" pid="3" name="KSOProductBuildVer">
    <vt:lpwstr>2052-12.1.0.18276</vt:lpwstr>
  </property>
</Properties>
</file>