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10480"/>
  </bookViews>
  <sheets>
    <sheet name="人员名单" sheetId="11" r:id="rId1"/>
  </sheets>
  <definedNames>
    <definedName name="_xlnm._FilterDatabase" localSheetId="0" hidden="1">人员名单!$A$2:$H$50</definedName>
    <definedName name="_xlnm.Print_Titles" localSheetId="0">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<sst xmlns="http://schemas.openxmlformats.org/spreadsheetml/2006/main" count="317" uniqueCount="110">
  <si>
    <t>贵州磷化集团2025年春季校园招聘录用人员名单</t>
  </si>
  <si>
    <t>序号</t>
  </si>
  <si>
    <t>应聘岗位</t>
  </si>
  <si>
    <t>岗位编码</t>
  </si>
  <si>
    <t>姓名</t>
  </si>
  <si>
    <t>性别</t>
  </si>
  <si>
    <t>身份证号</t>
  </si>
  <si>
    <t>体检结果</t>
  </si>
  <si>
    <t>备注</t>
  </si>
  <si>
    <t>生产技术（安全）</t>
  </si>
  <si>
    <t>J10395</t>
  </si>
  <si>
    <t>黎楠芮</t>
  </si>
  <si>
    <t>男</t>
  </si>
  <si>
    <t>522227********161X</t>
  </si>
  <si>
    <t>合格</t>
  </si>
  <si>
    <t>魏云峰</t>
  </si>
  <si>
    <t>520122********0015</t>
  </si>
  <si>
    <t>生产技术（采矿）</t>
  </si>
  <si>
    <t>J10394</t>
  </si>
  <si>
    <t>何礼浩</t>
  </si>
  <si>
    <t>522121********7436</t>
  </si>
  <si>
    <t>吴传平</t>
  </si>
  <si>
    <t>522421********5113</t>
  </si>
  <si>
    <t>阚拓</t>
  </si>
  <si>
    <t>530381********3316</t>
  </si>
  <si>
    <t>先一恒</t>
  </si>
  <si>
    <t>522227********2810</t>
  </si>
  <si>
    <t>生产技术（测量）</t>
  </si>
  <si>
    <t>J10393</t>
  </si>
  <si>
    <t>贾恒</t>
  </si>
  <si>
    <t>522702********003X</t>
  </si>
  <si>
    <t>生产技术（电气）</t>
  </si>
  <si>
    <t>J10391</t>
  </si>
  <si>
    <t>杨程珺</t>
  </si>
  <si>
    <t>522328********0217</t>
  </si>
  <si>
    <t>吴昊</t>
  </si>
  <si>
    <t>522101********3612</t>
  </si>
  <si>
    <t>余航</t>
  </si>
  <si>
    <t>522123********6010</t>
  </si>
  <si>
    <t>生产技术（工程）</t>
  </si>
  <si>
    <t>J10390</t>
  </si>
  <si>
    <t>屠心钱</t>
  </si>
  <si>
    <t>522724********1813</t>
  </si>
  <si>
    <t>生产技术（工艺）</t>
  </si>
  <si>
    <t>J10389</t>
  </si>
  <si>
    <t>田培</t>
  </si>
  <si>
    <t>500222********1610</t>
  </si>
  <si>
    <t>黄海英</t>
  </si>
  <si>
    <t>女</t>
  </si>
  <si>
    <t>500242********6885</t>
  </si>
  <si>
    <t>雷蕾</t>
  </si>
  <si>
    <t>500221********3822</t>
  </si>
  <si>
    <t>张鹏</t>
  </si>
  <si>
    <t>522229********2435</t>
  </si>
  <si>
    <t>李文忠</t>
  </si>
  <si>
    <t>522225********9017</t>
  </si>
  <si>
    <t>张力源</t>
  </si>
  <si>
    <t>522128********0031</t>
  </si>
  <si>
    <t>周恩亦</t>
  </si>
  <si>
    <t>520103********4829</t>
  </si>
  <si>
    <t>陈政权</t>
  </si>
  <si>
    <t>522625********3736</t>
  </si>
  <si>
    <t>邓秀琴</t>
  </si>
  <si>
    <t>522227********0863</t>
  </si>
  <si>
    <t>彭振航</t>
  </si>
  <si>
    <t>522324********521X</t>
  </si>
  <si>
    <t>生产技术（设备）</t>
  </si>
  <si>
    <t>J10388</t>
  </si>
  <si>
    <t>王忠禹</t>
  </si>
  <si>
    <t>522724********4416</t>
  </si>
  <si>
    <t>陈婷</t>
  </si>
  <si>
    <t>522229********0085</t>
  </si>
  <si>
    <t>龙顺和</t>
  </si>
  <si>
    <t>451221********0119</t>
  </si>
  <si>
    <t>杨林皓</t>
  </si>
  <si>
    <t>522126********1034</t>
  </si>
  <si>
    <t>陈达</t>
  </si>
  <si>
    <t>522427********4216</t>
  </si>
  <si>
    <t>生产技术（通风）</t>
  </si>
  <si>
    <t>J10387</t>
  </si>
  <si>
    <t>张有义</t>
  </si>
  <si>
    <t>522632********9817</t>
  </si>
  <si>
    <t>生产技术（选矿）</t>
  </si>
  <si>
    <t>J10386</t>
  </si>
  <si>
    <t>罗颖</t>
  </si>
  <si>
    <t>522723********4820</t>
  </si>
  <si>
    <t>任晓方</t>
  </si>
  <si>
    <t>522425********4533</t>
  </si>
  <si>
    <t>生产技术（仪表）</t>
  </si>
  <si>
    <t>J10385</t>
  </si>
  <si>
    <t>曾腾</t>
  </si>
  <si>
    <t>522122********6614</t>
  </si>
  <si>
    <t>张华杰</t>
  </si>
  <si>
    <t>522423********0016</t>
  </si>
  <si>
    <t>戚统榕</t>
  </si>
  <si>
    <t>522723********0013</t>
  </si>
  <si>
    <t>吴佐满</t>
  </si>
  <si>
    <t>522628********6613</t>
  </si>
  <si>
    <t>生产技术（智能制造）</t>
  </si>
  <si>
    <t>J10384</t>
  </si>
  <si>
    <t>杨家林</t>
  </si>
  <si>
    <t>522132********2210</t>
  </si>
  <si>
    <t>刘雍建</t>
  </si>
  <si>
    <t>522121********1011</t>
  </si>
  <si>
    <t>宋福兵</t>
  </si>
  <si>
    <t>522322********0017</t>
  </si>
  <si>
    <t>张铭凯</t>
  </si>
  <si>
    <t>522124********0039</t>
  </si>
  <si>
    <t>廖元坤</t>
  </si>
  <si>
    <t>520102********3430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</si>
</sst>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383A4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50"/>
  <sheetViews>
    <sheetView tabSelected="1" zoomScale="85" zoomScaleNormal="85" workbookViewId="0">
      <pane ySplit="2" topLeftCell="A23" activePane="bottomLeft" state="frozen"/>
      <selection/>
      <selection pane="bottomLeft" activeCell="K34" sqref="K34"/>
    </sheetView>
  </sheetViews>
  <sheetFormatPr defaultColWidth="8.72727272727273" defaultRowHeight="14" outlineLevelCol="7"/>
  <cols>
    <col min="1" max="1" width="8" customWidth="1"/>
    <col min="2" max="2" width="28.3090909090909" customWidth="1"/>
    <col min="3" max="3" width="18.0545454545455" customWidth="1"/>
    <col min="4" max="4" width="16.1" customWidth="1"/>
    <col min="5" max="5" width="10.2636363636364" customWidth="1"/>
    <col min="6" max="6" width="31.8090909090909" style="6" customWidth="1"/>
    <col min="7" max="7" width="17.0090909090909" customWidth="1"/>
    <col min="8" max="8" width="13.0363636363636" customWidth="1"/>
  </cols>
  <sheetData>
    <row r="1" s="1" customFormat="1" ht="37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24" customHeight="1" spans="1:8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1" customFormat="1" ht="24" customHeight="1" spans="1:8">
      <c r="A3" s="10">
        <f>IF(C3=C2,A2+1,1)</f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1" t="s">
        <v>14</v>
      </c>
      <c r="H3" s="11"/>
    </row>
    <row r="4" s="3" customFormat="1" ht="24" customHeight="1" spans="1:8">
      <c r="A4" s="10">
        <f>IF(C4=C3,A3+1,1)</f>
        <v>2</v>
      </c>
      <c r="B4" s="12" t="s">
        <v>9</v>
      </c>
      <c r="C4" s="12" t="s">
        <v>10</v>
      </c>
      <c r="D4" s="13" t="s">
        <v>15</v>
      </c>
      <c r="E4" s="13" t="s">
        <v>12</v>
      </c>
      <c r="F4" s="11" t="s">
        <v>16</v>
      </c>
      <c r="G4" s="13" t="s">
        <v>14</v>
      </c>
      <c r="H4" s="13"/>
    </row>
    <row r="5" s="2" customFormat="1" ht="24" customHeight="1" spans="1:8">
      <c r="A5" s="8" t="s">
        <v>1</v>
      </c>
      <c r="B5" s="9" t="s">
        <v>2</v>
      </c>
      <c r="C5" s="9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</row>
    <row r="6" s="3" customFormat="1" ht="24" customHeight="1" spans="1:8">
      <c r="A6" s="10">
        <f>IF(C6=C5,A5+1,1)</f>
        <v>1</v>
      </c>
      <c r="B6" s="12" t="s">
        <v>17</v>
      </c>
      <c r="C6" s="12" t="s">
        <v>18</v>
      </c>
      <c r="D6" s="13" t="s">
        <v>19</v>
      </c>
      <c r="E6" s="13" t="s">
        <v>12</v>
      </c>
      <c r="F6" s="11" t="s">
        <v>20</v>
      </c>
      <c r="G6" s="13" t="s">
        <v>14</v>
      </c>
      <c r="H6" s="13"/>
    </row>
    <row r="7" s="3" customFormat="1" ht="24" customHeight="1" spans="1:8">
      <c r="A7" s="10">
        <f>IF(C7=C6,A6+1,1)</f>
        <v>2</v>
      </c>
      <c r="B7" s="13" t="s">
        <v>17</v>
      </c>
      <c r="C7" s="13" t="s">
        <v>18</v>
      </c>
      <c r="D7" s="13" t="s">
        <v>21</v>
      </c>
      <c r="E7" s="13" t="s">
        <v>12</v>
      </c>
      <c r="F7" s="11" t="s">
        <v>22</v>
      </c>
      <c r="G7" s="11" t="s">
        <v>14</v>
      </c>
      <c r="H7" s="13"/>
    </row>
    <row r="8" s="3" customFormat="1" ht="24" customHeight="1" spans="1:8">
      <c r="A8" s="10">
        <f>IF(C8=C7,A7+1,1)</f>
        <v>3</v>
      </c>
      <c r="B8" s="13" t="s">
        <v>17</v>
      </c>
      <c r="C8" s="13" t="s">
        <v>18</v>
      </c>
      <c r="D8" s="13" t="s">
        <v>23</v>
      </c>
      <c r="E8" s="13" t="s">
        <v>12</v>
      </c>
      <c r="F8" s="11" t="s">
        <v>24</v>
      </c>
      <c r="G8" s="11" t="s">
        <v>14</v>
      </c>
      <c r="H8" s="13"/>
    </row>
    <row r="9" s="3" customFormat="1" ht="24" customHeight="1" spans="1:8">
      <c r="A9" s="10">
        <f>IF(C9=C8,A8+1,1)</f>
        <v>4</v>
      </c>
      <c r="B9" s="11" t="s">
        <v>17</v>
      </c>
      <c r="C9" s="11" t="s">
        <v>18</v>
      </c>
      <c r="D9" s="11" t="s">
        <v>25</v>
      </c>
      <c r="E9" s="11" t="s">
        <v>12</v>
      </c>
      <c r="F9" s="11" t="s">
        <v>26</v>
      </c>
      <c r="G9" s="11" t="s">
        <v>14</v>
      </c>
      <c r="H9" s="11"/>
    </row>
    <row r="10" s="2" customFormat="1" ht="24" customHeight="1" spans="1:8">
      <c r="A10" s="8" t="s">
        <v>1</v>
      </c>
      <c r="B10" s="9" t="s">
        <v>2</v>
      </c>
      <c r="C10" s="9" t="s">
        <v>3</v>
      </c>
      <c r="D10" s="8" t="s">
        <v>4</v>
      </c>
      <c r="E10" s="8" t="s">
        <v>5</v>
      </c>
      <c r="F10" s="8" t="s">
        <v>6</v>
      </c>
      <c r="G10" s="8" t="s">
        <v>7</v>
      </c>
      <c r="H10" s="8" t="s">
        <v>8</v>
      </c>
    </row>
    <row r="11" s="3" customFormat="1" ht="24" customHeight="1" spans="1:8">
      <c r="A11" s="10">
        <f>IF(C11=C10,A10+1,1)</f>
        <v>1</v>
      </c>
      <c r="B11" s="13" t="s">
        <v>27</v>
      </c>
      <c r="C11" s="13" t="s">
        <v>28</v>
      </c>
      <c r="D11" s="13" t="s">
        <v>29</v>
      </c>
      <c r="E11" s="13" t="s">
        <v>12</v>
      </c>
      <c r="F11" s="11" t="s">
        <v>30</v>
      </c>
      <c r="G11" s="11" t="s">
        <v>14</v>
      </c>
      <c r="H11" s="13"/>
    </row>
    <row r="12" s="2" customFormat="1" ht="24" customHeight="1" spans="1:8">
      <c r="A12" s="8" t="s">
        <v>1</v>
      </c>
      <c r="B12" s="9" t="s">
        <v>2</v>
      </c>
      <c r="C12" s="9" t="s">
        <v>3</v>
      </c>
      <c r="D12" s="8" t="s">
        <v>4</v>
      </c>
      <c r="E12" s="8" t="s">
        <v>5</v>
      </c>
      <c r="F12" s="8" t="s">
        <v>6</v>
      </c>
      <c r="G12" s="8" t="s">
        <v>7</v>
      </c>
      <c r="H12" s="8" t="s">
        <v>8</v>
      </c>
    </row>
    <row r="13" s="3" customFormat="1" ht="24" customHeight="1" spans="1:8">
      <c r="A13" s="10">
        <f>IF(C13=C12,A12+1,1)</f>
        <v>1</v>
      </c>
      <c r="B13" s="11" t="s">
        <v>31</v>
      </c>
      <c r="C13" s="11" t="s">
        <v>32</v>
      </c>
      <c r="D13" s="11" t="s">
        <v>33</v>
      </c>
      <c r="E13" s="11" t="s">
        <v>12</v>
      </c>
      <c r="F13" s="11" t="s">
        <v>34</v>
      </c>
      <c r="G13" s="11" t="s">
        <v>14</v>
      </c>
      <c r="H13" s="11"/>
    </row>
    <row r="14" s="3" customFormat="1" ht="24" customHeight="1" spans="1:8">
      <c r="A14" s="10">
        <f>IF(C14=C13,A13+1,1)</f>
        <v>2</v>
      </c>
      <c r="B14" s="12" t="s">
        <v>31</v>
      </c>
      <c r="C14" s="12" t="s">
        <v>32</v>
      </c>
      <c r="D14" s="13" t="s">
        <v>35</v>
      </c>
      <c r="E14" s="13" t="s">
        <v>12</v>
      </c>
      <c r="F14" s="11" t="s">
        <v>36</v>
      </c>
      <c r="G14" s="13" t="s">
        <v>14</v>
      </c>
      <c r="H14" s="13"/>
    </row>
    <row r="15" s="3" customFormat="1" ht="24" customHeight="1" spans="1:8">
      <c r="A15" s="10">
        <f>IF(C15=C14,A14+1,1)</f>
        <v>3</v>
      </c>
      <c r="B15" s="11" t="s">
        <v>31</v>
      </c>
      <c r="C15" s="11" t="s">
        <v>32</v>
      </c>
      <c r="D15" s="11" t="s">
        <v>37</v>
      </c>
      <c r="E15" s="11" t="s">
        <v>12</v>
      </c>
      <c r="F15" s="11" t="s">
        <v>38</v>
      </c>
      <c r="G15" s="11" t="s">
        <v>14</v>
      </c>
      <c r="H15" s="11"/>
    </row>
    <row r="16" s="2" customFormat="1" ht="24" customHeight="1" spans="1:8">
      <c r="A16" s="8" t="s">
        <v>1</v>
      </c>
      <c r="B16" s="9" t="s">
        <v>2</v>
      </c>
      <c r="C16" s="9" t="s">
        <v>3</v>
      </c>
      <c r="D16" s="8" t="s">
        <v>4</v>
      </c>
      <c r="E16" s="8" t="s">
        <v>5</v>
      </c>
      <c r="F16" s="8" t="s">
        <v>6</v>
      </c>
      <c r="G16" s="8" t="s">
        <v>7</v>
      </c>
      <c r="H16" s="8" t="s">
        <v>8</v>
      </c>
    </row>
    <row r="17" s="3" customFormat="1" ht="24" customHeight="1" spans="1:8">
      <c r="A17" s="10">
        <f>IF(C17=C16,A16+1,1)</f>
        <v>1</v>
      </c>
      <c r="B17" s="11" t="s">
        <v>39</v>
      </c>
      <c r="C17" s="11" t="s">
        <v>40</v>
      </c>
      <c r="D17" s="11" t="s">
        <v>41</v>
      </c>
      <c r="E17" s="11" t="s">
        <v>12</v>
      </c>
      <c r="F17" s="11" t="s">
        <v>42</v>
      </c>
      <c r="G17" s="11" t="s">
        <v>14</v>
      </c>
      <c r="H17" s="11"/>
    </row>
    <row r="18" s="2" customFormat="1" ht="24" customHeight="1" spans="1:8">
      <c r="A18" s="8" t="s">
        <v>1</v>
      </c>
      <c r="B18" s="9" t="s">
        <v>2</v>
      </c>
      <c r="C18" s="9" t="s">
        <v>3</v>
      </c>
      <c r="D18" s="8" t="s">
        <v>4</v>
      </c>
      <c r="E18" s="8" t="s">
        <v>5</v>
      </c>
      <c r="F18" s="8" t="s">
        <v>6</v>
      </c>
      <c r="G18" s="8" t="s">
        <v>7</v>
      </c>
      <c r="H18" s="8" t="s">
        <v>8</v>
      </c>
    </row>
    <row r="19" s="3" customFormat="1" ht="24" customHeight="1" spans="1:8">
      <c r="A19" s="10">
        <f t="shared" ref="A19:A28" si="0">IF(C19=C18,A18+1,1)</f>
        <v>1</v>
      </c>
      <c r="B19" s="12" t="s">
        <v>43</v>
      </c>
      <c r="C19" s="12" t="s">
        <v>44</v>
      </c>
      <c r="D19" s="13" t="s">
        <v>45</v>
      </c>
      <c r="E19" s="13" t="s">
        <v>12</v>
      </c>
      <c r="F19" s="11" t="s">
        <v>46</v>
      </c>
      <c r="G19" s="13" t="s">
        <v>14</v>
      </c>
      <c r="H19" s="13"/>
    </row>
    <row r="20" s="3" customFormat="1" ht="24" customHeight="1" spans="1:8">
      <c r="A20" s="10">
        <f t="shared" si="0"/>
        <v>2</v>
      </c>
      <c r="B20" s="11" t="s">
        <v>43</v>
      </c>
      <c r="C20" s="11" t="s">
        <v>44</v>
      </c>
      <c r="D20" s="11" t="s">
        <v>47</v>
      </c>
      <c r="E20" s="11" t="s">
        <v>48</v>
      </c>
      <c r="F20" s="11" t="s">
        <v>49</v>
      </c>
      <c r="G20" s="11" t="s">
        <v>14</v>
      </c>
      <c r="H20" s="11"/>
    </row>
    <row r="21" s="3" customFormat="1" ht="24" customHeight="1" spans="1:8">
      <c r="A21" s="10">
        <f t="shared" si="0"/>
        <v>3</v>
      </c>
      <c r="B21" s="11" t="s">
        <v>43</v>
      </c>
      <c r="C21" s="11" t="s">
        <v>44</v>
      </c>
      <c r="D21" s="11" t="s">
        <v>50</v>
      </c>
      <c r="E21" s="11" t="s">
        <v>48</v>
      </c>
      <c r="F21" s="11" t="s">
        <v>51</v>
      </c>
      <c r="G21" s="11" t="s">
        <v>14</v>
      </c>
      <c r="H21" s="11"/>
    </row>
    <row r="22" s="3" customFormat="1" ht="24" customHeight="1" spans="1:8">
      <c r="A22" s="10">
        <f t="shared" si="0"/>
        <v>4</v>
      </c>
      <c r="B22" s="11" t="s">
        <v>43</v>
      </c>
      <c r="C22" s="11" t="s">
        <v>44</v>
      </c>
      <c r="D22" s="11" t="s">
        <v>52</v>
      </c>
      <c r="E22" s="11" t="s">
        <v>12</v>
      </c>
      <c r="F22" s="11" t="s">
        <v>53</v>
      </c>
      <c r="G22" s="11" t="s">
        <v>14</v>
      </c>
      <c r="H22" s="11"/>
    </row>
    <row r="23" s="3" customFormat="1" ht="24" customHeight="1" spans="1:8">
      <c r="A23" s="10">
        <f t="shared" si="0"/>
        <v>5</v>
      </c>
      <c r="B23" s="12" t="s">
        <v>43</v>
      </c>
      <c r="C23" s="12" t="s">
        <v>44</v>
      </c>
      <c r="D23" s="13" t="s">
        <v>54</v>
      </c>
      <c r="E23" s="13" t="s">
        <v>12</v>
      </c>
      <c r="F23" s="11" t="s">
        <v>55</v>
      </c>
      <c r="G23" s="13" t="s">
        <v>14</v>
      </c>
      <c r="H23" s="13"/>
    </row>
    <row r="24" s="3" customFormat="1" ht="24" customHeight="1" spans="1:8">
      <c r="A24" s="10">
        <f t="shared" si="0"/>
        <v>6</v>
      </c>
      <c r="B24" s="11" t="s">
        <v>43</v>
      </c>
      <c r="C24" s="11" t="s">
        <v>44</v>
      </c>
      <c r="D24" s="11" t="s">
        <v>56</v>
      </c>
      <c r="E24" s="11" t="s">
        <v>12</v>
      </c>
      <c r="F24" s="11" t="s">
        <v>57</v>
      </c>
      <c r="G24" s="11" t="s">
        <v>14</v>
      </c>
      <c r="H24" s="11"/>
    </row>
    <row r="25" s="3" customFormat="1" ht="24" customHeight="1" spans="1:8">
      <c r="A25" s="10">
        <f t="shared" si="0"/>
        <v>7</v>
      </c>
      <c r="B25" s="12" t="s">
        <v>43</v>
      </c>
      <c r="C25" s="12" t="s">
        <v>44</v>
      </c>
      <c r="D25" s="13" t="s">
        <v>58</v>
      </c>
      <c r="E25" s="13" t="s">
        <v>48</v>
      </c>
      <c r="F25" s="11" t="s">
        <v>59</v>
      </c>
      <c r="G25" s="13" t="s">
        <v>14</v>
      </c>
      <c r="H25" s="13"/>
    </row>
    <row r="26" s="3" customFormat="1" ht="24" customHeight="1" spans="1:8">
      <c r="A26" s="10">
        <f t="shared" si="0"/>
        <v>8</v>
      </c>
      <c r="B26" s="11" t="s">
        <v>43</v>
      </c>
      <c r="C26" s="11" t="s">
        <v>44</v>
      </c>
      <c r="D26" s="11" t="s">
        <v>60</v>
      </c>
      <c r="E26" s="11" t="s">
        <v>12</v>
      </c>
      <c r="F26" s="11" t="s">
        <v>61</v>
      </c>
      <c r="G26" s="11" t="s">
        <v>14</v>
      </c>
      <c r="H26" s="11"/>
    </row>
    <row r="27" s="3" customFormat="1" ht="24" customHeight="1" spans="1:8">
      <c r="A27" s="10">
        <f t="shared" si="0"/>
        <v>9</v>
      </c>
      <c r="B27" s="13" t="s">
        <v>43</v>
      </c>
      <c r="C27" s="13" t="s">
        <v>44</v>
      </c>
      <c r="D27" s="13" t="s">
        <v>62</v>
      </c>
      <c r="E27" s="13" t="s">
        <v>48</v>
      </c>
      <c r="F27" s="11" t="s">
        <v>63</v>
      </c>
      <c r="G27" s="13" t="s">
        <v>14</v>
      </c>
      <c r="H27" s="13"/>
    </row>
    <row r="28" s="3" customFormat="1" ht="24" customHeight="1" spans="1:8">
      <c r="A28" s="10">
        <f t="shared" si="0"/>
        <v>10</v>
      </c>
      <c r="B28" s="12" t="s">
        <v>43</v>
      </c>
      <c r="C28" s="12" t="s">
        <v>44</v>
      </c>
      <c r="D28" s="13" t="s">
        <v>64</v>
      </c>
      <c r="E28" s="13" t="s">
        <v>12</v>
      </c>
      <c r="F28" s="11" t="s">
        <v>65</v>
      </c>
      <c r="G28" s="13" t="s">
        <v>14</v>
      </c>
      <c r="H28" s="13"/>
    </row>
    <row r="29" s="2" customFormat="1" ht="24" customHeight="1" spans="1:8">
      <c r="A29" s="8" t="s">
        <v>1</v>
      </c>
      <c r="B29" s="9" t="s">
        <v>2</v>
      </c>
      <c r="C29" s="9" t="s">
        <v>3</v>
      </c>
      <c r="D29" s="8" t="s">
        <v>4</v>
      </c>
      <c r="E29" s="8" t="s">
        <v>5</v>
      </c>
      <c r="F29" s="8" t="s">
        <v>6</v>
      </c>
      <c r="G29" s="8" t="s">
        <v>7</v>
      </c>
      <c r="H29" s="8" t="s">
        <v>8</v>
      </c>
    </row>
    <row r="30" s="3" customFormat="1" ht="24" customHeight="1" spans="1:8">
      <c r="A30" s="10">
        <f>IF(C30=C29,A29+1,1)</f>
        <v>1</v>
      </c>
      <c r="B30" s="11" t="s">
        <v>66</v>
      </c>
      <c r="C30" s="11" t="s">
        <v>67</v>
      </c>
      <c r="D30" s="11" t="s">
        <v>68</v>
      </c>
      <c r="E30" s="11" t="s">
        <v>12</v>
      </c>
      <c r="F30" s="11" t="s">
        <v>69</v>
      </c>
      <c r="G30" s="11" t="s">
        <v>14</v>
      </c>
      <c r="H30" s="11"/>
    </row>
    <row r="31" s="3" customFormat="1" ht="24" customHeight="1" spans="1:8">
      <c r="A31" s="10">
        <f>IF(C31=C30,A30+1,1)</f>
        <v>2</v>
      </c>
      <c r="B31" s="13" t="s">
        <v>66</v>
      </c>
      <c r="C31" s="13" t="s">
        <v>67</v>
      </c>
      <c r="D31" s="13" t="s">
        <v>70</v>
      </c>
      <c r="E31" s="13" t="s">
        <v>48</v>
      </c>
      <c r="F31" s="11" t="s">
        <v>71</v>
      </c>
      <c r="G31" s="11" t="s">
        <v>14</v>
      </c>
      <c r="H31" s="13"/>
    </row>
    <row r="32" s="3" customFormat="1" ht="24" customHeight="1" spans="1:8">
      <c r="A32" s="10">
        <f>IF(C32=C31,A31+1,1)</f>
        <v>3</v>
      </c>
      <c r="B32" s="13" t="s">
        <v>66</v>
      </c>
      <c r="C32" s="13" t="s">
        <v>67</v>
      </c>
      <c r="D32" s="13" t="s">
        <v>72</v>
      </c>
      <c r="E32" s="13" t="s">
        <v>12</v>
      </c>
      <c r="F32" s="11" t="s">
        <v>73</v>
      </c>
      <c r="G32" s="11" t="s">
        <v>14</v>
      </c>
      <c r="H32" s="13"/>
    </row>
    <row r="33" s="3" customFormat="1" ht="24" customHeight="1" spans="1:8">
      <c r="A33" s="10">
        <f>IF(C33=C32,A32+1,1)</f>
        <v>4</v>
      </c>
      <c r="B33" s="13" t="s">
        <v>66</v>
      </c>
      <c r="C33" s="13" t="s">
        <v>67</v>
      </c>
      <c r="D33" s="13" t="s">
        <v>74</v>
      </c>
      <c r="E33" s="13" t="s">
        <v>12</v>
      </c>
      <c r="F33" s="11" t="s">
        <v>75</v>
      </c>
      <c r="G33" s="11" t="s">
        <v>14</v>
      </c>
      <c r="H33" s="13"/>
    </row>
    <row r="34" s="3" customFormat="1" ht="24" customHeight="1" spans="1:8">
      <c r="A34" s="10">
        <f>IF(C34=C33,A33+1,1)</f>
        <v>5</v>
      </c>
      <c r="B34" s="11" t="s">
        <v>66</v>
      </c>
      <c r="C34" s="11" t="s">
        <v>67</v>
      </c>
      <c r="D34" s="11" t="s">
        <v>76</v>
      </c>
      <c r="E34" s="11" t="s">
        <v>12</v>
      </c>
      <c r="F34" s="11" t="s">
        <v>77</v>
      </c>
      <c r="G34" s="11" t="s">
        <v>14</v>
      </c>
      <c r="H34" s="11"/>
    </row>
    <row r="35" s="2" customFormat="1" ht="24" customHeight="1" spans="1:8">
      <c r="A35" s="8" t="s">
        <v>1</v>
      </c>
      <c r="B35" s="9" t="s">
        <v>2</v>
      </c>
      <c r="C35" s="9" t="s">
        <v>3</v>
      </c>
      <c r="D35" s="8" t="s">
        <v>4</v>
      </c>
      <c r="E35" s="8" t="s">
        <v>5</v>
      </c>
      <c r="F35" s="8" t="s">
        <v>6</v>
      </c>
      <c r="G35" s="8" t="s">
        <v>7</v>
      </c>
      <c r="H35" s="8" t="s">
        <v>8</v>
      </c>
    </row>
    <row r="36" s="3" customFormat="1" ht="24" customHeight="1" spans="1:8">
      <c r="A36" s="10">
        <f>IF(C36=C35,A35+1,1)</f>
        <v>1</v>
      </c>
      <c r="B36" s="11" t="s">
        <v>78</v>
      </c>
      <c r="C36" s="11" t="s">
        <v>79</v>
      </c>
      <c r="D36" s="11" t="s">
        <v>80</v>
      </c>
      <c r="E36" s="11" t="s">
        <v>12</v>
      </c>
      <c r="F36" s="11" t="s">
        <v>81</v>
      </c>
      <c r="G36" s="11" t="s">
        <v>14</v>
      </c>
      <c r="H36" s="11"/>
    </row>
    <row r="37" s="2" customFormat="1" ht="24" customHeight="1" spans="1:8">
      <c r="A37" s="8" t="s">
        <v>1</v>
      </c>
      <c r="B37" s="9" t="s">
        <v>2</v>
      </c>
      <c r="C37" s="9" t="s">
        <v>3</v>
      </c>
      <c r="D37" s="8" t="s">
        <v>4</v>
      </c>
      <c r="E37" s="8" t="s">
        <v>5</v>
      </c>
      <c r="F37" s="8" t="s">
        <v>6</v>
      </c>
      <c r="G37" s="8" t="s">
        <v>7</v>
      </c>
      <c r="H37" s="8" t="s">
        <v>8</v>
      </c>
    </row>
    <row r="38" s="3" customFormat="1" ht="24" customHeight="1" spans="1:8">
      <c r="A38" s="10">
        <f>IF(C38=C37,A37+1,1)</f>
        <v>1</v>
      </c>
      <c r="B38" s="12" t="s">
        <v>82</v>
      </c>
      <c r="C38" s="12" t="s">
        <v>83</v>
      </c>
      <c r="D38" s="13" t="s">
        <v>84</v>
      </c>
      <c r="E38" s="13" t="s">
        <v>48</v>
      </c>
      <c r="F38" s="11" t="s">
        <v>85</v>
      </c>
      <c r="G38" s="13" t="s">
        <v>14</v>
      </c>
      <c r="H38" s="13"/>
    </row>
    <row r="39" s="3" customFormat="1" ht="24" customHeight="1" spans="1:8">
      <c r="A39" s="10">
        <f>IF(C39=C38,A38+1,1)</f>
        <v>2</v>
      </c>
      <c r="B39" s="11" t="s">
        <v>82</v>
      </c>
      <c r="C39" s="11" t="s">
        <v>83</v>
      </c>
      <c r="D39" s="11" t="s">
        <v>86</v>
      </c>
      <c r="E39" s="11" t="s">
        <v>12</v>
      </c>
      <c r="F39" s="11" t="s">
        <v>87</v>
      </c>
      <c r="G39" s="11" t="s">
        <v>14</v>
      </c>
      <c r="H39" s="11"/>
    </row>
    <row r="40" s="2" customFormat="1" ht="24" customHeight="1" spans="1:8">
      <c r="A40" s="8" t="s">
        <v>1</v>
      </c>
      <c r="B40" s="9" t="s">
        <v>2</v>
      </c>
      <c r="C40" s="9" t="s">
        <v>3</v>
      </c>
      <c r="D40" s="8" t="s">
        <v>4</v>
      </c>
      <c r="E40" s="8" t="s">
        <v>5</v>
      </c>
      <c r="F40" s="8" t="s">
        <v>6</v>
      </c>
      <c r="G40" s="8" t="s">
        <v>7</v>
      </c>
      <c r="H40" s="8" t="s">
        <v>8</v>
      </c>
    </row>
    <row r="41" s="3" customFormat="1" ht="24" customHeight="1" spans="1:8">
      <c r="A41" s="10">
        <f>IF(C41=C40,A40+1,1)</f>
        <v>1</v>
      </c>
      <c r="B41" s="12" t="s">
        <v>88</v>
      </c>
      <c r="C41" s="12" t="s">
        <v>89</v>
      </c>
      <c r="D41" s="13" t="s">
        <v>90</v>
      </c>
      <c r="E41" s="13" t="s">
        <v>12</v>
      </c>
      <c r="F41" s="11" t="s">
        <v>91</v>
      </c>
      <c r="G41" s="13" t="s">
        <v>14</v>
      </c>
      <c r="H41" s="13"/>
    </row>
    <row r="42" s="3" customFormat="1" ht="24" customHeight="1" spans="1:8">
      <c r="A42" s="10">
        <f>IF(C42=C41,A41+1,1)</f>
        <v>2</v>
      </c>
      <c r="B42" s="11" t="s">
        <v>88</v>
      </c>
      <c r="C42" s="11" t="s">
        <v>89</v>
      </c>
      <c r="D42" s="11" t="s">
        <v>92</v>
      </c>
      <c r="E42" s="11" t="s">
        <v>12</v>
      </c>
      <c r="F42" s="11" t="s">
        <v>93</v>
      </c>
      <c r="G42" s="11" t="s">
        <v>14</v>
      </c>
      <c r="H42" s="11"/>
    </row>
    <row r="43" s="3" customFormat="1" ht="24" customHeight="1" spans="1:8">
      <c r="A43" s="10">
        <f>IF(C43=C42,A42+1,1)</f>
        <v>3</v>
      </c>
      <c r="B43" s="12" t="s">
        <v>88</v>
      </c>
      <c r="C43" s="12" t="s">
        <v>89</v>
      </c>
      <c r="D43" s="13" t="s">
        <v>94</v>
      </c>
      <c r="E43" s="13" t="s">
        <v>12</v>
      </c>
      <c r="F43" s="11" t="s">
        <v>95</v>
      </c>
      <c r="G43" s="13" t="s">
        <v>14</v>
      </c>
      <c r="H43" s="13"/>
    </row>
    <row r="44" s="3" customFormat="1" ht="24" customHeight="1" spans="1:8">
      <c r="A44" s="10">
        <f>IF(C44=C43,A43+1,1)</f>
        <v>4</v>
      </c>
      <c r="B44" s="12" t="s">
        <v>88</v>
      </c>
      <c r="C44" s="12" t="s">
        <v>89</v>
      </c>
      <c r="D44" s="13" t="s">
        <v>96</v>
      </c>
      <c r="E44" s="13" t="s">
        <v>12</v>
      </c>
      <c r="F44" s="11" t="s">
        <v>97</v>
      </c>
      <c r="G44" s="13" t="s">
        <v>14</v>
      </c>
      <c r="H44" s="13"/>
    </row>
    <row r="45" s="2" customFormat="1" ht="24" customHeight="1" spans="1:8">
      <c r="A45" s="8" t="s">
        <v>1</v>
      </c>
      <c r="B45" s="9" t="s">
        <v>2</v>
      </c>
      <c r="C45" s="9" t="s">
        <v>3</v>
      </c>
      <c r="D45" s="8" t="s">
        <v>4</v>
      </c>
      <c r="E45" s="8" t="s">
        <v>5</v>
      </c>
      <c r="F45" s="8" t="s">
        <v>6</v>
      </c>
      <c r="G45" s="8" t="s">
        <v>7</v>
      </c>
      <c r="H45" s="8" t="s">
        <v>8</v>
      </c>
    </row>
    <row r="46" s="4" customFormat="1" ht="24" customHeight="1" spans="1:8">
      <c r="A46" s="10">
        <f>IF(C46=C45,A45+1,1)</f>
        <v>1</v>
      </c>
      <c r="B46" s="13" t="s">
        <v>98</v>
      </c>
      <c r="C46" s="13" t="s">
        <v>99</v>
      </c>
      <c r="D46" s="13" t="s">
        <v>100</v>
      </c>
      <c r="E46" s="13" t="s">
        <v>12</v>
      </c>
      <c r="F46" s="11" t="s">
        <v>101</v>
      </c>
      <c r="G46" s="11" t="s">
        <v>14</v>
      </c>
      <c r="H46" s="13"/>
    </row>
    <row r="47" s="3" customFormat="1" ht="24" customHeight="1" spans="1:8">
      <c r="A47" s="10">
        <f>IF(C47=C46,A46+1,1)</f>
        <v>2</v>
      </c>
      <c r="B47" s="12" t="s">
        <v>98</v>
      </c>
      <c r="C47" s="12" t="s">
        <v>99</v>
      </c>
      <c r="D47" s="13" t="s">
        <v>102</v>
      </c>
      <c r="E47" s="13" t="s">
        <v>12</v>
      </c>
      <c r="F47" s="11" t="s">
        <v>103</v>
      </c>
      <c r="G47" s="13" t="s">
        <v>14</v>
      </c>
      <c r="H47" s="13"/>
    </row>
    <row r="48" s="5" customFormat="1" ht="24" customHeight="1" spans="1:8">
      <c r="A48" s="10">
        <f>IF(C48=C47,A47+1,1)</f>
        <v>3</v>
      </c>
      <c r="B48" s="13" t="s">
        <v>98</v>
      </c>
      <c r="C48" s="13" t="s">
        <v>99</v>
      </c>
      <c r="D48" s="13" t="s">
        <v>104</v>
      </c>
      <c r="E48" s="13" t="s">
        <v>12</v>
      </c>
      <c r="F48" s="11" t="s">
        <v>105</v>
      </c>
      <c r="G48" s="11" t="s">
        <v>14</v>
      </c>
      <c r="H48" s="13"/>
    </row>
    <row r="49" s="3" customFormat="1" ht="24" customHeight="1" spans="1:8">
      <c r="A49" s="10">
        <f>IF(C49=C48,A48+1,1)</f>
        <v>4</v>
      </c>
      <c r="B49" s="11" t="s">
        <v>98</v>
      </c>
      <c r="C49" s="11" t="s">
        <v>99</v>
      </c>
      <c r="D49" s="11" t="s">
        <v>106</v>
      </c>
      <c r="E49" s="11" t="s">
        <v>12</v>
      </c>
      <c r="F49" s="11" t="s">
        <v>107</v>
      </c>
      <c r="G49" s="11" t="s">
        <v>14</v>
      </c>
      <c r="H49" s="11"/>
    </row>
    <row r="50" s="3" customFormat="1" ht="24" customHeight="1" spans="1:8">
      <c r="A50" s="10">
        <f>IF(C50=C49,A49+1,1)</f>
        <v>5</v>
      </c>
      <c r="B50" s="11" t="s">
        <v>98</v>
      </c>
      <c r="C50" s="11" t="s">
        <v>99</v>
      </c>
      <c r="D50" s="11" t="s">
        <v>108</v>
      </c>
      <c r="E50" s="11" t="s">
        <v>12</v>
      </c>
      <c r="F50" s="11" t="s">
        <v>109</v>
      </c>
      <c r="G50" s="11" t="s">
        <v>14</v>
      </c>
      <c r="H50" s="11"/>
    </row>
  </sheetData>
  <autoFilter xmlns:etc="http://www.wps.cn/officeDocument/2017/etCustomData" ref="A2:H50" etc:filterBottomFollowUsedRange="0">
    <extLst/>
  </autoFilter>
  <mergeCells count="1">
    <mergeCell ref="A1:H1"/>
  </mergeCells>
  <conditionalFormatting sqref="D5:E5">
    <cfRule type="duplicateValues" dxfId="0" priority="1"/>
  </conditionalFormatting>
  <conditionalFormatting sqref="D9:E9">
    <cfRule type="duplicateValues" dxfId="0" priority="14"/>
  </conditionalFormatting>
  <conditionalFormatting sqref="D10:E10">
    <cfRule type="duplicateValues" dxfId="0" priority="2"/>
  </conditionalFormatting>
  <conditionalFormatting sqref="D12:E12">
    <cfRule type="duplicateValues" dxfId="0" priority="3"/>
  </conditionalFormatting>
  <conditionalFormatting sqref="D13:E13">
    <cfRule type="duplicateValues" dxfId="0" priority="15"/>
  </conditionalFormatting>
  <conditionalFormatting sqref="D16:E16">
    <cfRule type="duplicateValues" dxfId="0" priority="4"/>
  </conditionalFormatting>
  <conditionalFormatting sqref="D17:E17">
    <cfRule type="duplicateValues" dxfId="0" priority="16"/>
  </conditionalFormatting>
  <conditionalFormatting sqref="D18:E18">
    <cfRule type="duplicateValues" dxfId="0" priority="5"/>
  </conditionalFormatting>
  <conditionalFormatting sqref="D20:E20">
    <cfRule type="duplicateValues" dxfId="0" priority="13"/>
  </conditionalFormatting>
  <conditionalFormatting sqref="D23:E23">
    <cfRule type="duplicateValues" dxfId="0" priority="17"/>
  </conditionalFormatting>
  <conditionalFormatting sqref="D26:E26">
    <cfRule type="duplicateValues" dxfId="0" priority="18"/>
  </conditionalFormatting>
  <conditionalFormatting sqref="D28:E28">
    <cfRule type="duplicateValues" dxfId="0" priority="19"/>
  </conditionalFormatting>
  <conditionalFormatting sqref="D29:E29">
    <cfRule type="duplicateValues" dxfId="0" priority="6"/>
  </conditionalFormatting>
  <conditionalFormatting sqref="D31:E31">
    <cfRule type="duplicateValues" dxfId="0" priority="20"/>
  </conditionalFormatting>
  <conditionalFormatting sqref="D35:E35">
    <cfRule type="duplicateValues" dxfId="0" priority="7"/>
  </conditionalFormatting>
  <conditionalFormatting sqref="D37:E37">
    <cfRule type="duplicateValues" dxfId="0" priority="8"/>
  </conditionalFormatting>
  <conditionalFormatting sqref="D39:E39">
    <cfRule type="duplicateValues" dxfId="0" priority="21"/>
  </conditionalFormatting>
  <conditionalFormatting sqref="D40:E40">
    <cfRule type="duplicateValues" dxfId="0" priority="9"/>
  </conditionalFormatting>
  <conditionalFormatting sqref="D42:E42">
    <cfRule type="duplicateValues" dxfId="0" priority="23"/>
  </conditionalFormatting>
  <conditionalFormatting sqref="D45:E45">
    <cfRule type="duplicateValues" dxfId="0" priority="10"/>
  </conditionalFormatting>
  <conditionalFormatting sqref="D47:E47">
    <cfRule type="duplicateValues" dxfId="0" priority="24"/>
  </conditionalFormatting>
  <conditionalFormatting sqref="D50:E50">
    <cfRule type="duplicateValues" dxfId="0" priority="25"/>
  </conditionalFormatting>
  <conditionalFormatting sqref="F51:F1048576">
    <cfRule type="duplicateValues" dxfId="0" priority="64"/>
  </conditionalFormatting>
  <conditionalFormatting sqref="D2:E2 D3:D4 D6:D8 D14:D15 D32:D34 D48:D49 D51:E1048576 D30 D21:D22 D11 D19 D27 D24:D25 D46 D36 D41 D43:D44 D38">
    <cfRule type="duplicateValues" dxfId="0" priority="63"/>
  </conditionalFormatting>
  <pageMargins left="0.751388888888889" right="0.751388888888889" top="1" bottom="1" header="0.5" footer="0.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Jane</cp:lastModifiedBy>
  <dcterms:created xsi:type="dcterms:W3CDTF">2025-05-12T10:28:00Z</dcterms:created>
  <dcterms:modified xsi:type="dcterms:W3CDTF">2025-07-26T02:03:03Z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665A90DDE3129502E5C22168AFCC5345_43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