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10480"/>
  </bookViews>
  <sheets>
    <sheet name="人员名单" sheetId="11" r:id="rId1"/>
  </sheets>
  <definedNames>
    <definedName name="_xlnm._FilterDatabase" localSheetId="0" hidden="1">人员名单!$A$2:$H$50</definedName>
    <definedName name="_xlnm.Print_Titles" localSheetId="0">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<sst xmlns="http://schemas.openxmlformats.org/spreadsheetml/2006/main" count="327" uniqueCount="108">
  <si>
    <t>贵州磷化集团2025年春季社会招聘录用人员名单(第二批)</t>
  </si>
  <si>
    <t>序号</t>
  </si>
  <si>
    <t>应聘岗位</t>
  </si>
  <si>
    <t>岗位编码</t>
  </si>
  <si>
    <t>姓名</t>
  </si>
  <si>
    <t>性别</t>
  </si>
  <si>
    <t>身份证号</t>
  </si>
  <si>
    <t>体检结果</t>
  </si>
  <si>
    <t>备注</t>
  </si>
  <si>
    <t>研发（无机非金属材料）</t>
  </si>
  <si>
    <t>J10405</t>
  </si>
  <si>
    <t>熊志方</t>
  </si>
  <si>
    <t>男</t>
  </si>
  <si>
    <t>522622********051X</t>
  </si>
  <si>
    <t>合格</t>
  </si>
  <si>
    <t>刘洪伟</t>
  </si>
  <si>
    <t>230121********3637</t>
  </si>
  <si>
    <t>生产技术（造价）</t>
  </si>
  <si>
    <t>J10411</t>
  </si>
  <si>
    <t>陈艳</t>
  </si>
  <si>
    <t>女</t>
  </si>
  <si>
    <t>522422********7021</t>
  </si>
  <si>
    <t>王林</t>
  </si>
  <si>
    <t>370403********0739</t>
  </si>
  <si>
    <t>赖力</t>
  </si>
  <si>
    <t>522633********0010</t>
  </si>
  <si>
    <t>黄嗣</t>
  </si>
  <si>
    <t>500233********6394</t>
  </si>
  <si>
    <t>J10421</t>
  </si>
  <si>
    <t>付子于</t>
  </si>
  <si>
    <t>500240********5243</t>
  </si>
  <si>
    <t>潘邦清</t>
  </si>
  <si>
    <t>522635********241X</t>
  </si>
  <si>
    <t>生产技术（工艺）</t>
  </si>
  <si>
    <t>J10422</t>
  </si>
  <si>
    <t>陈春玲</t>
  </si>
  <si>
    <t>522225********5864</t>
  </si>
  <si>
    <t>杨壹棚</t>
  </si>
  <si>
    <t>522632********0012</t>
  </si>
  <si>
    <t>蔡得溶</t>
  </si>
  <si>
    <t>522724********5697</t>
  </si>
  <si>
    <t>生产技术（设备）</t>
  </si>
  <si>
    <t>J10412</t>
  </si>
  <si>
    <t>沈柯臣</t>
  </si>
  <si>
    <t>522724********5050</t>
  </si>
  <si>
    <t>J10423</t>
  </si>
  <si>
    <t>黄治国</t>
  </si>
  <si>
    <t>522723********0413</t>
  </si>
  <si>
    <t>李厚杰</t>
  </si>
  <si>
    <t>520121********2811</t>
  </si>
  <si>
    <t>覃智豪</t>
  </si>
  <si>
    <t>522126********1518</t>
  </si>
  <si>
    <t>生产技术（选矿）</t>
  </si>
  <si>
    <t>J10428</t>
  </si>
  <si>
    <t>韦达勇</t>
  </si>
  <si>
    <t>522425********571X</t>
  </si>
  <si>
    <t>王文羡</t>
  </si>
  <si>
    <t>522132********854X</t>
  </si>
  <si>
    <t>生产技术（采矿）</t>
  </si>
  <si>
    <t>J10429</t>
  </si>
  <si>
    <t>刘星辰</t>
  </si>
  <si>
    <t>522126********1036</t>
  </si>
  <si>
    <t>职能管理（党群宣传）</t>
  </si>
  <si>
    <t>J10418</t>
  </si>
  <si>
    <t>肖泽星</t>
  </si>
  <si>
    <t>520102********1218</t>
  </si>
  <si>
    <t>职能管理（财会）</t>
  </si>
  <si>
    <t>J10432</t>
  </si>
  <si>
    <t>蒋家才</t>
  </si>
  <si>
    <t>520202********8418</t>
  </si>
  <si>
    <t>汪煜</t>
  </si>
  <si>
    <t>522730********0019</t>
  </si>
  <si>
    <t>杨明坤</t>
  </si>
  <si>
    <t>522422********521X</t>
  </si>
  <si>
    <t>田伟圣</t>
  </si>
  <si>
    <t>520113********0015</t>
  </si>
  <si>
    <t>林占</t>
  </si>
  <si>
    <t>522422********5418</t>
  </si>
  <si>
    <t>姬凤跃</t>
  </si>
  <si>
    <t>522724********4414</t>
  </si>
  <si>
    <t>营销（国内）</t>
  </si>
  <si>
    <t>J10433</t>
  </si>
  <si>
    <t>冯勘</t>
  </si>
  <si>
    <t>522125********4711</t>
  </si>
  <si>
    <t>营销（海外）</t>
  </si>
  <si>
    <t>J10434</t>
  </si>
  <si>
    <t>田羽</t>
  </si>
  <si>
    <t>522724********2497</t>
  </si>
  <si>
    <t>营销（农化服务）</t>
  </si>
  <si>
    <t>J10435</t>
  </si>
  <si>
    <t>夏禹</t>
  </si>
  <si>
    <t>522401********0419</t>
  </si>
  <si>
    <t>生产技能（电气）</t>
  </si>
  <si>
    <t>J10436</t>
  </si>
  <si>
    <t>罗岳圣</t>
  </si>
  <si>
    <t>522422********4419</t>
  </si>
  <si>
    <t>任达强</t>
  </si>
  <si>
    <t>520121********441X</t>
  </si>
  <si>
    <t>生产技能（仪表）</t>
  </si>
  <si>
    <t>J10437</t>
  </si>
  <si>
    <t>杨美根</t>
  </si>
  <si>
    <t>522624********3210</t>
  </si>
  <si>
    <t>王清</t>
  </si>
  <si>
    <t>522629********3819</t>
  </si>
  <si>
    <t>生产技能（热动）</t>
  </si>
  <si>
    <t>J10438</t>
  </si>
  <si>
    <t>蒙相豪</t>
  </si>
  <si>
    <t>522635********1813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</si>
</sst>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383A4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50"/>
  <sheetViews>
    <sheetView tabSelected="1" zoomScale="85" zoomScaleNormal="85" workbookViewId="0">
      <pane ySplit="2" topLeftCell="A25" activePane="bottomLeft" state="frozen"/>
      <selection/>
      <selection pane="bottomLeft" activeCell="L37" sqref="L37"/>
    </sheetView>
  </sheetViews>
  <sheetFormatPr defaultColWidth="8.72727272727273" defaultRowHeight="14" outlineLevelCol="7"/>
  <cols>
    <col min="1" max="1" width="8" customWidth="1"/>
    <col min="2" max="2" width="21.4909090909091" customWidth="1"/>
    <col min="3" max="3" width="13.7909090909091" customWidth="1"/>
    <col min="4" max="4" width="12.1818181818182" customWidth="1"/>
    <col min="6" max="6" width="25.7727272727273" style="4" customWidth="1"/>
    <col min="7" max="7" width="16.3545454545455" customWidth="1"/>
    <col min="8" max="8" width="13.0363636363636" customWidth="1"/>
  </cols>
  <sheetData>
    <row r="1" s="1" customFormat="1" ht="3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24" customHeight="1" spans="1:8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4" customHeight="1" spans="1:8">
      <c r="A3" s="8">
        <f>IF(C3=C2,A2+1,1)</f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9"/>
    </row>
    <row r="4" s="1" customFormat="1" ht="24" customHeight="1" spans="1:8">
      <c r="A4" s="8">
        <f>IF(C4=C3,A3+1,1)</f>
        <v>2</v>
      </c>
      <c r="B4" s="9" t="s">
        <v>9</v>
      </c>
      <c r="C4" s="9" t="s">
        <v>10</v>
      </c>
      <c r="D4" s="9" t="s">
        <v>15</v>
      </c>
      <c r="E4" s="9" t="s">
        <v>12</v>
      </c>
      <c r="F4" s="9" t="s">
        <v>16</v>
      </c>
      <c r="G4" s="9" t="s">
        <v>14</v>
      </c>
      <c r="H4" s="9"/>
    </row>
    <row r="5" s="2" customFormat="1" ht="24" customHeight="1" spans="1:8">
      <c r="A5" s="6" t="s">
        <v>1</v>
      </c>
      <c r="B5" s="7" t="s">
        <v>2</v>
      </c>
      <c r="C5" s="7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</row>
    <row r="6" s="1" customFormat="1" ht="24" customHeight="1" spans="1:8">
      <c r="A6" s="8">
        <f>IF(C6=C5,A5+1,1)</f>
        <v>1</v>
      </c>
      <c r="B6" s="9" t="s">
        <v>17</v>
      </c>
      <c r="C6" s="9" t="s">
        <v>18</v>
      </c>
      <c r="D6" s="9" t="s">
        <v>19</v>
      </c>
      <c r="E6" s="9" t="s">
        <v>20</v>
      </c>
      <c r="F6" s="9" t="s">
        <v>21</v>
      </c>
      <c r="G6" s="9" t="s">
        <v>14</v>
      </c>
      <c r="H6" s="9"/>
    </row>
    <row r="7" s="1" customFormat="1" ht="24" customHeight="1" spans="1:8">
      <c r="A7" s="8">
        <f>IF(C7=C6,A6+1,1)</f>
        <v>2</v>
      </c>
      <c r="B7" s="9" t="s">
        <v>17</v>
      </c>
      <c r="C7" s="9" t="s">
        <v>18</v>
      </c>
      <c r="D7" s="9" t="s">
        <v>22</v>
      </c>
      <c r="E7" s="9" t="s">
        <v>12</v>
      </c>
      <c r="F7" s="9" t="s">
        <v>23</v>
      </c>
      <c r="G7" s="9" t="s">
        <v>14</v>
      </c>
      <c r="H7" s="9"/>
    </row>
    <row r="8" s="1" customFormat="1" ht="24" customHeight="1" spans="1:8">
      <c r="A8" s="8">
        <f>IF(C8=C7,A7+1,1)</f>
        <v>3</v>
      </c>
      <c r="B8" s="9" t="s">
        <v>17</v>
      </c>
      <c r="C8" s="9" t="s">
        <v>18</v>
      </c>
      <c r="D8" s="9" t="s">
        <v>24</v>
      </c>
      <c r="E8" s="9" t="s">
        <v>12</v>
      </c>
      <c r="F8" s="9" t="s">
        <v>25</v>
      </c>
      <c r="G8" s="9" t="s">
        <v>14</v>
      </c>
      <c r="H8" s="9"/>
    </row>
    <row r="9" s="1" customFormat="1" ht="24" customHeight="1" spans="1:8">
      <c r="A9" s="8">
        <f>IF(C9=C8,A8+1,1)</f>
        <v>4</v>
      </c>
      <c r="B9" s="10" t="s">
        <v>17</v>
      </c>
      <c r="C9" s="10" t="s">
        <v>18</v>
      </c>
      <c r="D9" s="10" t="s">
        <v>26</v>
      </c>
      <c r="E9" s="10" t="s">
        <v>12</v>
      </c>
      <c r="F9" s="9" t="s">
        <v>27</v>
      </c>
      <c r="G9" s="9" t="s">
        <v>14</v>
      </c>
      <c r="H9" s="10"/>
    </row>
    <row r="10" s="2" customFormat="1" ht="24" customHeight="1" spans="1:8">
      <c r="A10" s="6" t="s">
        <v>1</v>
      </c>
      <c r="B10" s="7" t="s">
        <v>2</v>
      </c>
      <c r="C10" s="7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6" t="s">
        <v>8</v>
      </c>
    </row>
    <row r="11" s="1" customFormat="1" ht="24" customHeight="1" spans="1:8">
      <c r="A11" s="8">
        <f>IF(C11=C9,A9+1,1)</f>
        <v>1</v>
      </c>
      <c r="B11" s="9" t="s">
        <v>17</v>
      </c>
      <c r="C11" s="9" t="s">
        <v>28</v>
      </c>
      <c r="D11" s="9" t="s">
        <v>29</v>
      </c>
      <c r="E11" s="9" t="s">
        <v>20</v>
      </c>
      <c r="F11" s="9" t="s">
        <v>30</v>
      </c>
      <c r="G11" s="9" t="s">
        <v>14</v>
      </c>
      <c r="H11" s="9"/>
    </row>
    <row r="12" s="1" customFormat="1" ht="24" customHeight="1" spans="1:8">
      <c r="A12" s="8">
        <f>IF(C12=C11,A11+1,1)</f>
        <v>2</v>
      </c>
      <c r="B12" s="10" t="s">
        <v>17</v>
      </c>
      <c r="C12" s="10" t="s">
        <v>28</v>
      </c>
      <c r="D12" s="10" t="s">
        <v>31</v>
      </c>
      <c r="E12" s="10" t="s">
        <v>12</v>
      </c>
      <c r="F12" s="9" t="s">
        <v>32</v>
      </c>
      <c r="G12" s="9" t="s">
        <v>14</v>
      </c>
      <c r="H12" s="10"/>
    </row>
    <row r="13" s="2" customFormat="1" ht="24" customHeight="1" spans="1:8">
      <c r="A13" s="6" t="s">
        <v>1</v>
      </c>
      <c r="B13" s="7" t="s">
        <v>2</v>
      </c>
      <c r="C13" s="7" t="s">
        <v>3</v>
      </c>
      <c r="D13" s="6" t="s">
        <v>4</v>
      </c>
      <c r="E13" s="6" t="s">
        <v>5</v>
      </c>
      <c r="F13" s="6" t="s">
        <v>6</v>
      </c>
      <c r="G13" s="6" t="s">
        <v>7</v>
      </c>
      <c r="H13" s="6" t="s">
        <v>8</v>
      </c>
    </row>
    <row r="14" s="1" customFormat="1" ht="24" customHeight="1" spans="1:8">
      <c r="A14" s="8">
        <f>IF(C14=C13,A13+1,1)</f>
        <v>1</v>
      </c>
      <c r="B14" s="10" t="s">
        <v>33</v>
      </c>
      <c r="C14" s="10" t="s">
        <v>34</v>
      </c>
      <c r="D14" s="10" t="s">
        <v>35</v>
      </c>
      <c r="E14" s="10" t="s">
        <v>20</v>
      </c>
      <c r="F14" s="9" t="s">
        <v>36</v>
      </c>
      <c r="G14" s="9" t="s">
        <v>14</v>
      </c>
      <c r="H14" s="10"/>
    </row>
    <row r="15" s="1" customFormat="1" ht="24" customHeight="1" spans="1:8">
      <c r="A15" s="8">
        <f>IF(C15=C14,A14+1,1)</f>
        <v>2</v>
      </c>
      <c r="B15" s="9" t="s">
        <v>33</v>
      </c>
      <c r="C15" s="9" t="s">
        <v>34</v>
      </c>
      <c r="D15" s="9" t="s">
        <v>37</v>
      </c>
      <c r="E15" s="9" t="s">
        <v>12</v>
      </c>
      <c r="F15" s="9" t="s">
        <v>38</v>
      </c>
      <c r="G15" s="9" t="s">
        <v>14</v>
      </c>
      <c r="H15" s="9"/>
    </row>
    <row r="16" s="1" customFormat="1" ht="24" customHeight="1" spans="1:8">
      <c r="A16" s="8">
        <f>IF(C16=C15,A15+1,1)</f>
        <v>3</v>
      </c>
      <c r="B16" s="9" t="s">
        <v>33</v>
      </c>
      <c r="C16" s="9" t="s">
        <v>34</v>
      </c>
      <c r="D16" s="9" t="s">
        <v>39</v>
      </c>
      <c r="E16" s="9" t="s">
        <v>12</v>
      </c>
      <c r="F16" s="9" t="s">
        <v>40</v>
      </c>
      <c r="G16" s="9" t="s">
        <v>14</v>
      </c>
      <c r="H16" s="9"/>
    </row>
    <row r="17" s="2" customFormat="1" ht="24" customHeight="1" spans="1:8">
      <c r="A17" s="6" t="s">
        <v>1</v>
      </c>
      <c r="B17" s="7" t="s">
        <v>2</v>
      </c>
      <c r="C17" s="7" t="s">
        <v>3</v>
      </c>
      <c r="D17" s="6" t="s">
        <v>4</v>
      </c>
      <c r="E17" s="6" t="s">
        <v>5</v>
      </c>
      <c r="F17" s="6" t="s">
        <v>6</v>
      </c>
      <c r="G17" s="6" t="s">
        <v>7</v>
      </c>
      <c r="H17" s="6" t="s">
        <v>8</v>
      </c>
    </row>
    <row r="18" s="1" customFormat="1" ht="24" customHeight="1" spans="1:8">
      <c r="A18" s="8">
        <f>IF(C18=C17,A17+1,1)</f>
        <v>1</v>
      </c>
      <c r="B18" s="9" t="s">
        <v>41</v>
      </c>
      <c r="C18" s="9" t="s">
        <v>42</v>
      </c>
      <c r="D18" s="9" t="s">
        <v>43</v>
      </c>
      <c r="E18" s="9" t="s">
        <v>12</v>
      </c>
      <c r="F18" s="9" t="s">
        <v>44</v>
      </c>
      <c r="G18" s="9" t="s">
        <v>14</v>
      </c>
      <c r="H18" s="9"/>
    </row>
    <row r="19" s="2" customFormat="1" ht="24" customHeight="1" spans="1:8">
      <c r="A19" s="6" t="s">
        <v>1</v>
      </c>
      <c r="B19" s="7" t="s">
        <v>2</v>
      </c>
      <c r="C19" s="7" t="s">
        <v>3</v>
      </c>
      <c r="D19" s="6" t="s">
        <v>4</v>
      </c>
      <c r="E19" s="6" t="s">
        <v>5</v>
      </c>
      <c r="F19" s="6" t="s">
        <v>6</v>
      </c>
      <c r="G19" s="6" t="s">
        <v>7</v>
      </c>
      <c r="H19" s="6" t="s">
        <v>8</v>
      </c>
    </row>
    <row r="20" s="1" customFormat="1" ht="24" customHeight="1" spans="1:8">
      <c r="A20" s="8">
        <f>IF(C20=C18,A18+1,1)</f>
        <v>1</v>
      </c>
      <c r="B20" s="10" t="s">
        <v>41</v>
      </c>
      <c r="C20" s="10" t="s">
        <v>45</v>
      </c>
      <c r="D20" s="10" t="s">
        <v>46</v>
      </c>
      <c r="E20" s="10" t="s">
        <v>12</v>
      </c>
      <c r="F20" s="9" t="s">
        <v>47</v>
      </c>
      <c r="G20" s="9" t="s">
        <v>14</v>
      </c>
      <c r="H20" s="10"/>
    </row>
    <row r="21" s="1" customFormat="1" ht="24" customHeight="1" spans="1:8">
      <c r="A21" s="8">
        <f>IF(C21=C20,A20+1,1)</f>
        <v>2</v>
      </c>
      <c r="B21" s="10" t="s">
        <v>41</v>
      </c>
      <c r="C21" s="10" t="s">
        <v>45</v>
      </c>
      <c r="D21" s="10" t="s">
        <v>48</v>
      </c>
      <c r="E21" s="10" t="s">
        <v>12</v>
      </c>
      <c r="F21" s="9" t="s">
        <v>49</v>
      </c>
      <c r="G21" s="9" t="s">
        <v>14</v>
      </c>
      <c r="H21" s="10"/>
    </row>
    <row r="22" s="1" customFormat="1" ht="24" customHeight="1" spans="1:8">
      <c r="A22" s="8">
        <f>IF(C22=C21,A21+1,1)</f>
        <v>3</v>
      </c>
      <c r="B22" s="9" t="s">
        <v>41</v>
      </c>
      <c r="C22" s="9" t="s">
        <v>45</v>
      </c>
      <c r="D22" s="9" t="s">
        <v>50</v>
      </c>
      <c r="E22" s="9" t="s">
        <v>12</v>
      </c>
      <c r="F22" s="9" t="s">
        <v>51</v>
      </c>
      <c r="G22" s="9" t="s">
        <v>14</v>
      </c>
      <c r="H22" s="9"/>
    </row>
    <row r="23" s="2" customFormat="1" ht="24" customHeight="1" spans="1:8">
      <c r="A23" s="6" t="s">
        <v>1</v>
      </c>
      <c r="B23" s="7" t="s">
        <v>2</v>
      </c>
      <c r="C23" s="7" t="s">
        <v>3</v>
      </c>
      <c r="D23" s="6" t="s">
        <v>4</v>
      </c>
      <c r="E23" s="6" t="s">
        <v>5</v>
      </c>
      <c r="F23" s="6" t="s">
        <v>6</v>
      </c>
      <c r="G23" s="6" t="s">
        <v>7</v>
      </c>
      <c r="H23" s="6" t="s">
        <v>8</v>
      </c>
    </row>
    <row r="24" s="1" customFormat="1" ht="24" customHeight="1" spans="1:8">
      <c r="A24" s="8">
        <f>IF(C24=C23,A23+1,1)</f>
        <v>1</v>
      </c>
      <c r="B24" s="10" t="s">
        <v>52</v>
      </c>
      <c r="C24" s="10" t="s">
        <v>53</v>
      </c>
      <c r="D24" s="10" t="s">
        <v>54</v>
      </c>
      <c r="E24" s="10" t="s">
        <v>12</v>
      </c>
      <c r="F24" s="9" t="s">
        <v>55</v>
      </c>
      <c r="G24" s="9" t="s">
        <v>14</v>
      </c>
      <c r="H24" s="10"/>
    </row>
    <row r="25" s="1" customFormat="1" ht="24" customHeight="1" spans="1:8">
      <c r="A25" s="8">
        <f>IF(C25=C24,A24+1,1)</f>
        <v>2</v>
      </c>
      <c r="B25" s="9" t="s">
        <v>52</v>
      </c>
      <c r="C25" s="9" t="s">
        <v>53</v>
      </c>
      <c r="D25" s="9" t="s">
        <v>56</v>
      </c>
      <c r="E25" s="9" t="s">
        <v>20</v>
      </c>
      <c r="F25" s="9" t="s">
        <v>57</v>
      </c>
      <c r="G25" s="9" t="s">
        <v>14</v>
      </c>
      <c r="H25" s="9"/>
    </row>
    <row r="26" s="2" customFormat="1" ht="24" customHeight="1" spans="1:8">
      <c r="A26" s="6" t="s">
        <v>1</v>
      </c>
      <c r="B26" s="7" t="s">
        <v>2</v>
      </c>
      <c r="C26" s="7" t="s">
        <v>3</v>
      </c>
      <c r="D26" s="6" t="s">
        <v>4</v>
      </c>
      <c r="E26" s="6" t="s">
        <v>5</v>
      </c>
      <c r="F26" s="6" t="s">
        <v>6</v>
      </c>
      <c r="G26" s="6" t="s">
        <v>7</v>
      </c>
      <c r="H26" s="6" t="s">
        <v>8</v>
      </c>
    </row>
    <row r="27" s="1" customFormat="1" ht="24" customHeight="1" spans="1:8">
      <c r="A27" s="8">
        <f>IF(C27=C26,A26+1,1)</f>
        <v>1</v>
      </c>
      <c r="B27" s="9" t="s">
        <v>58</v>
      </c>
      <c r="C27" s="9" t="s">
        <v>59</v>
      </c>
      <c r="D27" s="9" t="s">
        <v>60</v>
      </c>
      <c r="E27" s="9" t="s">
        <v>12</v>
      </c>
      <c r="F27" s="9" t="s">
        <v>61</v>
      </c>
      <c r="G27" s="9" t="s">
        <v>14</v>
      </c>
      <c r="H27" s="9"/>
    </row>
    <row r="28" s="2" customFormat="1" ht="24" customHeight="1" spans="1:8">
      <c r="A28" s="6" t="s">
        <v>1</v>
      </c>
      <c r="B28" s="7" t="s">
        <v>2</v>
      </c>
      <c r="C28" s="7" t="s">
        <v>3</v>
      </c>
      <c r="D28" s="6" t="s">
        <v>4</v>
      </c>
      <c r="E28" s="6" t="s">
        <v>5</v>
      </c>
      <c r="F28" s="6" t="s">
        <v>6</v>
      </c>
      <c r="G28" s="6" t="s">
        <v>7</v>
      </c>
      <c r="H28" s="6" t="s">
        <v>8</v>
      </c>
    </row>
    <row r="29" s="1" customFormat="1" ht="24" customHeight="1" spans="1:8">
      <c r="A29" s="8">
        <f>IF(C29=C28,A28+1,1)</f>
        <v>1</v>
      </c>
      <c r="B29" s="10" t="s">
        <v>62</v>
      </c>
      <c r="C29" s="10" t="s">
        <v>63</v>
      </c>
      <c r="D29" s="10" t="s">
        <v>64</v>
      </c>
      <c r="E29" s="10" t="s">
        <v>12</v>
      </c>
      <c r="F29" s="9" t="s">
        <v>65</v>
      </c>
      <c r="G29" s="9" t="s">
        <v>14</v>
      </c>
      <c r="H29" s="10"/>
    </row>
    <row r="30" s="2" customFormat="1" ht="24" customHeight="1" spans="1:8">
      <c r="A30" s="6" t="s">
        <v>1</v>
      </c>
      <c r="B30" s="7" t="s">
        <v>2</v>
      </c>
      <c r="C30" s="7" t="s">
        <v>3</v>
      </c>
      <c r="D30" s="6" t="s">
        <v>4</v>
      </c>
      <c r="E30" s="6" t="s">
        <v>5</v>
      </c>
      <c r="F30" s="6" t="s">
        <v>6</v>
      </c>
      <c r="G30" s="6" t="s">
        <v>7</v>
      </c>
      <c r="H30" s="6" t="s">
        <v>8</v>
      </c>
    </row>
    <row r="31" s="1" customFormat="1" ht="24" customHeight="1" spans="1:8">
      <c r="A31" s="8">
        <f t="shared" ref="A31:A36" si="0">IF(C31=C30,A30+1,1)</f>
        <v>1</v>
      </c>
      <c r="B31" s="10" t="s">
        <v>66</v>
      </c>
      <c r="C31" s="10" t="s">
        <v>67</v>
      </c>
      <c r="D31" s="10" t="s">
        <v>68</v>
      </c>
      <c r="E31" s="10" t="s">
        <v>12</v>
      </c>
      <c r="F31" s="9" t="s">
        <v>69</v>
      </c>
      <c r="G31" s="9" t="s">
        <v>14</v>
      </c>
      <c r="H31" s="10"/>
    </row>
    <row r="32" s="1" customFormat="1" ht="24" customHeight="1" spans="1:8">
      <c r="A32" s="8">
        <f t="shared" si="0"/>
        <v>2</v>
      </c>
      <c r="B32" s="10" t="s">
        <v>66</v>
      </c>
      <c r="C32" s="10" t="s">
        <v>67</v>
      </c>
      <c r="D32" s="10" t="s">
        <v>70</v>
      </c>
      <c r="E32" s="10" t="s">
        <v>12</v>
      </c>
      <c r="F32" s="9" t="s">
        <v>71</v>
      </c>
      <c r="G32" s="9" t="s">
        <v>14</v>
      </c>
      <c r="H32" s="10"/>
    </row>
    <row r="33" s="1" customFormat="1" ht="24" customHeight="1" spans="1:8">
      <c r="A33" s="8">
        <f t="shared" si="0"/>
        <v>3</v>
      </c>
      <c r="B33" s="9" t="s">
        <v>66</v>
      </c>
      <c r="C33" s="9" t="s">
        <v>67</v>
      </c>
      <c r="D33" s="9" t="s">
        <v>72</v>
      </c>
      <c r="E33" s="9" t="s">
        <v>12</v>
      </c>
      <c r="F33" s="9" t="s">
        <v>73</v>
      </c>
      <c r="G33" s="9" t="s">
        <v>14</v>
      </c>
      <c r="H33" s="9"/>
    </row>
    <row r="34" s="1" customFormat="1" ht="24" customHeight="1" spans="1:8">
      <c r="A34" s="8">
        <f t="shared" si="0"/>
        <v>4</v>
      </c>
      <c r="B34" s="9" t="s">
        <v>66</v>
      </c>
      <c r="C34" s="9" t="s">
        <v>67</v>
      </c>
      <c r="D34" s="9" t="s">
        <v>74</v>
      </c>
      <c r="E34" s="9" t="s">
        <v>12</v>
      </c>
      <c r="F34" s="9" t="s">
        <v>75</v>
      </c>
      <c r="G34" s="9" t="s">
        <v>14</v>
      </c>
      <c r="H34" s="9"/>
    </row>
    <row r="35" s="1" customFormat="1" ht="24" customHeight="1" spans="1:8">
      <c r="A35" s="8">
        <f t="shared" si="0"/>
        <v>5</v>
      </c>
      <c r="B35" s="9" t="s">
        <v>66</v>
      </c>
      <c r="C35" s="9" t="s">
        <v>67</v>
      </c>
      <c r="D35" s="9" t="s">
        <v>76</v>
      </c>
      <c r="E35" s="9" t="s">
        <v>12</v>
      </c>
      <c r="F35" s="9" t="s">
        <v>77</v>
      </c>
      <c r="G35" s="9" t="s">
        <v>14</v>
      </c>
      <c r="H35" s="9"/>
    </row>
    <row r="36" s="1" customFormat="1" ht="24" customHeight="1" spans="1:8">
      <c r="A36" s="8">
        <f t="shared" si="0"/>
        <v>6</v>
      </c>
      <c r="B36" s="9" t="s">
        <v>66</v>
      </c>
      <c r="C36" s="9" t="s">
        <v>67</v>
      </c>
      <c r="D36" s="9" t="s">
        <v>78</v>
      </c>
      <c r="E36" s="9" t="s">
        <v>12</v>
      </c>
      <c r="F36" s="9" t="s">
        <v>79</v>
      </c>
      <c r="G36" s="9" t="s">
        <v>14</v>
      </c>
      <c r="H36" s="9"/>
    </row>
    <row r="37" s="2" customFormat="1" ht="24" customHeight="1" spans="1:8">
      <c r="A37" s="6" t="s">
        <v>1</v>
      </c>
      <c r="B37" s="7" t="s">
        <v>2</v>
      </c>
      <c r="C37" s="7" t="s">
        <v>3</v>
      </c>
      <c r="D37" s="6" t="s">
        <v>4</v>
      </c>
      <c r="E37" s="6" t="s">
        <v>5</v>
      </c>
      <c r="F37" s="6" t="s">
        <v>6</v>
      </c>
      <c r="G37" s="6" t="s">
        <v>7</v>
      </c>
      <c r="H37" s="6" t="s">
        <v>8</v>
      </c>
    </row>
    <row r="38" s="1" customFormat="1" ht="24" customHeight="1" spans="1:8">
      <c r="A38" s="8">
        <f>IF(C38=C37,A37+1,1)</f>
        <v>1</v>
      </c>
      <c r="B38" s="9" t="s">
        <v>80</v>
      </c>
      <c r="C38" s="9" t="s">
        <v>81</v>
      </c>
      <c r="D38" s="9" t="s">
        <v>82</v>
      </c>
      <c r="E38" s="9" t="s">
        <v>12</v>
      </c>
      <c r="F38" s="9" t="s">
        <v>83</v>
      </c>
      <c r="G38" s="9" t="s">
        <v>14</v>
      </c>
      <c r="H38" s="9"/>
    </row>
    <row r="39" s="2" customFormat="1" ht="24" customHeight="1" spans="1:8">
      <c r="A39" s="6" t="s">
        <v>1</v>
      </c>
      <c r="B39" s="7" t="s">
        <v>2</v>
      </c>
      <c r="C39" s="7" t="s">
        <v>3</v>
      </c>
      <c r="D39" s="6" t="s">
        <v>4</v>
      </c>
      <c r="E39" s="6" t="s">
        <v>5</v>
      </c>
      <c r="F39" s="6" t="s">
        <v>6</v>
      </c>
      <c r="G39" s="6" t="s">
        <v>7</v>
      </c>
      <c r="H39" s="6" t="s">
        <v>8</v>
      </c>
    </row>
    <row r="40" s="1" customFormat="1" ht="24" customHeight="1" spans="1:8">
      <c r="A40" s="8">
        <f>IF(C40=C39,A39+1,1)</f>
        <v>1</v>
      </c>
      <c r="B40" s="9" t="s">
        <v>84</v>
      </c>
      <c r="C40" s="9" t="s">
        <v>85</v>
      </c>
      <c r="D40" s="9" t="s">
        <v>86</v>
      </c>
      <c r="E40" s="9" t="s">
        <v>12</v>
      </c>
      <c r="F40" s="9" t="s">
        <v>87</v>
      </c>
      <c r="G40" s="9" t="s">
        <v>14</v>
      </c>
      <c r="H40" s="9"/>
    </row>
    <row r="41" s="2" customFormat="1" ht="24" customHeight="1" spans="1:8">
      <c r="A41" s="6" t="s">
        <v>1</v>
      </c>
      <c r="B41" s="7" t="s">
        <v>2</v>
      </c>
      <c r="C41" s="7" t="s">
        <v>3</v>
      </c>
      <c r="D41" s="6" t="s">
        <v>4</v>
      </c>
      <c r="E41" s="6" t="s">
        <v>5</v>
      </c>
      <c r="F41" s="6" t="s">
        <v>6</v>
      </c>
      <c r="G41" s="6" t="s">
        <v>7</v>
      </c>
      <c r="H41" s="6" t="s">
        <v>8</v>
      </c>
    </row>
    <row r="42" s="1" customFormat="1" ht="24" customHeight="1" spans="1:8">
      <c r="A42" s="8">
        <v>1</v>
      </c>
      <c r="B42" s="9" t="s">
        <v>88</v>
      </c>
      <c r="C42" s="9" t="s">
        <v>89</v>
      </c>
      <c r="D42" s="9" t="s">
        <v>90</v>
      </c>
      <c r="E42" s="9" t="s">
        <v>12</v>
      </c>
      <c r="F42" s="12" t="s">
        <v>91</v>
      </c>
      <c r="G42" s="9" t="s">
        <v>14</v>
      </c>
      <c r="H42" s="9"/>
    </row>
    <row r="43" s="2" customFormat="1" ht="24" customHeight="1" spans="1:8">
      <c r="A43" s="6" t="s">
        <v>1</v>
      </c>
      <c r="B43" s="7" t="s">
        <v>2</v>
      </c>
      <c r="C43" s="7" t="s">
        <v>3</v>
      </c>
      <c r="D43" s="6" t="s">
        <v>4</v>
      </c>
      <c r="E43" s="6" t="s">
        <v>5</v>
      </c>
      <c r="F43" s="6" t="s">
        <v>6</v>
      </c>
      <c r="G43" s="6" t="s">
        <v>7</v>
      </c>
      <c r="H43" s="6" t="s">
        <v>8</v>
      </c>
    </row>
    <row r="44" s="3" customFormat="1" ht="24" customHeight="1" spans="1:8">
      <c r="A44" s="8">
        <f>IF(C44=C43,A43+1,1)</f>
        <v>1</v>
      </c>
      <c r="B44" s="10" t="s">
        <v>92</v>
      </c>
      <c r="C44" s="10" t="s">
        <v>93</v>
      </c>
      <c r="D44" s="10" t="s">
        <v>94</v>
      </c>
      <c r="E44" s="10" t="s">
        <v>12</v>
      </c>
      <c r="F44" s="9" t="s">
        <v>95</v>
      </c>
      <c r="G44" s="10" t="s">
        <v>14</v>
      </c>
      <c r="H44" s="11"/>
    </row>
    <row r="45" s="1" customFormat="1" ht="24" customHeight="1" spans="1:8">
      <c r="A45" s="8">
        <f>IF(C45=C44,A44+1,1)</f>
        <v>2</v>
      </c>
      <c r="B45" s="9" t="s">
        <v>92</v>
      </c>
      <c r="C45" s="9" t="s">
        <v>93</v>
      </c>
      <c r="D45" s="9" t="s">
        <v>96</v>
      </c>
      <c r="E45" s="9" t="s">
        <v>12</v>
      </c>
      <c r="F45" s="9" t="s">
        <v>97</v>
      </c>
      <c r="G45" s="9" t="s">
        <v>14</v>
      </c>
      <c r="H45" s="9"/>
    </row>
    <row r="46" s="2" customFormat="1" ht="24" customHeight="1" spans="1:8">
      <c r="A46" s="6" t="s">
        <v>1</v>
      </c>
      <c r="B46" s="7" t="s">
        <v>2</v>
      </c>
      <c r="C46" s="7" t="s">
        <v>3</v>
      </c>
      <c r="D46" s="6" t="s">
        <v>4</v>
      </c>
      <c r="E46" s="6" t="s">
        <v>5</v>
      </c>
      <c r="F46" s="6" t="s">
        <v>6</v>
      </c>
      <c r="G46" s="6" t="s">
        <v>7</v>
      </c>
      <c r="H46" s="6" t="s">
        <v>8</v>
      </c>
    </row>
    <row r="47" s="1" customFormat="1" ht="24" customHeight="1" spans="1:8">
      <c r="A47" s="8">
        <f>IF(C47=C46,A46+1,1)</f>
        <v>1</v>
      </c>
      <c r="B47" s="9" t="s">
        <v>98</v>
      </c>
      <c r="C47" s="9" t="s">
        <v>99</v>
      </c>
      <c r="D47" s="9" t="s">
        <v>100</v>
      </c>
      <c r="E47" s="9" t="s">
        <v>12</v>
      </c>
      <c r="F47" s="9" t="s">
        <v>101</v>
      </c>
      <c r="G47" s="9" t="s">
        <v>14</v>
      </c>
      <c r="H47" s="9"/>
    </row>
    <row r="48" s="1" customFormat="1" ht="24" customHeight="1" spans="1:8">
      <c r="A48" s="8">
        <f>IF(C48=C47,A47+1,1)</f>
        <v>2</v>
      </c>
      <c r="B48" s="9" t="s">
        <v>98</v>
      </c>
      <c r="C48" s="9" t="s">
        <v>99</v>
      </c>
      <c r="D48" s="9" t="s">
        <v>102</v>
      </c>
      <c r="E48" s="9" t="s">
        <v>12</v>
      </c>
      <c r="F48" s="9" t="s">
        <v>103</v>
      </c>
      <c r="G48" s="9" t="s">
        <v>14</v>
      </c>
      <c r="H48" s="9"/>
    </row>
    <row r="49" s="2" customFormat="1" ht="24" customHeight="1" spans="1:8">
      <c r="A49" s="6" t="s">
        <v>1</v>
      </c>
      <c r="B49" s="7" t="s">
        <v>2</v>
      </c>
      <c r="C49" s="7" t="s">
        <v>3</v>
      </c>
      <c r="D49" s="6" t="s">
        <v>4</v>
      </c>
      <c r="E49" s="6" t="s">
        <v>5</v>
      </c>
      <c r="F49" s="6" t="s">
        <v>6</v>
      </c>
      <c r="G49" s="6" t="s">
        <v>7</v>
      </c>
      <c r="H49" s="6" t="s">
        <v>8</v>
      </c>
    </row>
    <row r="50" s="1" customFormat="1" ht="24" customHeight="1" spans="1:8">
      <c r="A50" s="8">
        <f>IF(C50=C49,A49+1,1)</f>
        <v>1</v>
      </c>
      <c r="B50" s="9" t="s">
        <v>104</v>
      </c>
      <c r="C50" s="9" t="s">
        <v>105</v>
      </c>
      <c r="D50" s="9" t="s">
        <v>106</v>
      </c>
      <c r="E50" s="9" t="s">
        <v>12</v>
      </c>
      <c r="F50" s="9" t="s">
        <v>107</v>
      </c>
      <c r="G50" s="9" t="s">
        <v>14</v>
      </c>
      <c r="H50" s="9"/>
    </row>
  </sheetData>
  <autoFilter xmlns:etc="http://www.wps.cn/officeDocument/2017/etCustomData" ref="A2:H50" etc:filterBottomFollowUsedRange="0">
    <extLst/>
  </autoFilter>
  <mergeCells count="1">
    <mergeCell ref="A1:H1"/>
  </mergeCells>
  <conditionalFormatting sqref="D5:E5">
    <cfRule type="duplicateValues" dxfId="0" priority="16"/>
  </conditionalFormatting>
  <conditionalFormatting sqref="D10:E10">
    <cfRule type="duplicateValues" dxfId="0" priority="3"/>
  </conditionalFormatting>
  <conditionalFormatting sqref="D13:E13">
    <cfRule type="duplicateValues" dxfId="0" priority="4"/>
  </conditionalFormatting>
  <conditionalFormatting sqref="D17:E17">
    <cfRule type="duplicateValues" dxfId="0" priority="5"/>
  </conditionalFormatting>
  <conditionalFormatting sqref="D19:E19">
    <cfRule type="duplicateValues" dxfId="0" priority="2"/>
  </conditionalFormatting>
  <conditionalFormatting sqref="D23:E23">
    <cfRule type="duplicateValues" dxfId="0" priority="6"/>
  </conditionalFormatting>
  <conditionalFormatting sqref="D26:E26">
    <cfRule type="duplicateValues" dxfId="0" priority="7"/>
  </conditionalFormatting>
  <conditionalFormatting sqref="D28:E28">
    <cfRule type="duplicateValues" dxfId="0" priority="8"/>
  </conditionalFormatting>
  <conditionalFormatting sqref="D30:E30">
    <cfRule type="duplicateValues" dxfId="0" priority="9"/>
  </conditionalFormatting>
  <conditionalFormatting sqref="D37:E37">
    <cfRule type="duplicateValues" dxfId="0" priority="10"/>
  </conditionalFormatting>
  <conditionalFormatting sqref="D39:E39">
    <cfRule type="duplicateValues" dxfId="0" priority="11"/>
  </conditionalFormatting>
  <conditionalFormatting sqref="D41:E41">
    <cfRule type="duplicateValues" dxfId="0" priority="1"/>
  </conditionalFormatting>
  <conditionalFormatting sqref="D43:E43">
    <cfRule type="duplicateValues" dxfId="0" priority="13"/>
  </conditionalFormatting>
  <conditionalFormatting sqref="D46:E46">
    <cfRule type="duplicateValues" dxfId="0" priority="14"/>
  </conditionalFormatting>
  <conditionalFormatting sqref="D49:E49">
    <cfRule type="duplicateValues" dxfId="0" priority="15"/>
  </conditionalFormatting>
  <conditionalFormatting sqref="F51:F1048576">
    <cfRule type="duplicateValues" dxfId="0" priority="53"/>
  </conditionalFormatting>
  <conditionalFormatting sqref="D2:E2 D3:D4 D6:D9 D11:D12 D18 D20:D22 D14:D16 D27 D24:D25 D29 D38 D31:D36 D40 D42 D51:E1048576 D44:D45 D50 D47:D48">
    <cfRule type="duplicateValues" dxfId="0" priority="52"/>
  </conditionalFormatting>
  <pageMargins left="0.751388888888889" right="0.751388888888889" top="1" bottom="1" header="0.5" footer="0.5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Jane</cp:lastModifiedBy>
  <dcterms:created xsi:type="dcterms:W3CDTF">2025-05-12T10:28:00Z</dcterms:created>
  <dcterms:modified xsi:type="dcterms:W3CDTF">2025-07-25T16:18:30Z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665A90DDE3129502E5C22168AFCC5345_43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