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Sheet1!$A$1:$S$62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<sst xmlns="http://schemas.openxmlformats.org/spreadsheetml/2006/main" count="186" uniqueCount="168">
  <si>
    <t>附件：
                贵州省第三人民医院2025年公开招聘工作人员总成绩
                                及进入体检环节人员名单</t>
  </si>
  <si>
    <t>报考职位代码</t>
  </si>
  <si>
    <t>报考职位名称</t>
  </si>
  <si>
    <t>姓名</t>
  </si>
  <si>
    <t>准考证号</t>
  </si>
  <si>
    <t>笔试成绩</t>
  </si>
  <si>
    <t>面试成绩</t>
  </si>
  <si>
    <t>总成绩</t>
  </si>
  <si>
    <t>排名</t>
  </si>
  <si>
    <t>是否进入体检</t>
  </si>
  <si>
    <t>备注</t>
  </si>
  <si>
    <t>01</t>
  </si>
  <si>
    <t>康复科医师</t>
  </si>
  <si>
    <t>邓贵平</t>
  </si>
  <si>
    <t>52000100107</t>
  </si>
  <si>
    <t>是</t>
  </si>
  <si>
    <t>潘晓</t>
  </si>
  <si>
    <t>52000100104</t>
  </si>
  <si>
    <t>曹红</t>
  </si>
  <si>
    <t>52000100103</t>
  </si>
  <si>
    <t>02</t>
  </si>
  <si>
    <t>康复科技师</t>
  </si>
  <si>
    <t>冯啟凤</t>
  </si>
  <si>
    <t>52000100229</t>
  </si>
  <si>
    <t>赵友敏</t>
  </si>
  <si>
    <t>52000100223</t>
  </si>
  <si>
    <t>罗彦</t>
  </si>
  <si>
    <t>52000100230</t>
  </si>
  <si>
    <t>03</t>
  </si>
  <si>
    <t>骨伤科医师01</t>
  </si>
  <si>
    <t>张超</t>
  </si>
  <si>
    <t>52000102310</t>
  </si>
  <si>
    <t>朱兴奇</t>
  </si>
  <si>
    <t>52000102301</t>
  </si>
  <si>
    <t>罗明辉</t>
  </si>
  <si>
    <t>52000102305</t>
  </si>
  <si>
    <t>郑维宣</t>
  </si>
  <si>
    <t>52000102307</t>
  </si>
  <si>
    <t>05</t>
  </si>
  <si>
    <t>骨伤科技师01</t>
  </si>
  <si>
    <t>梅宇</t>
  </si>
  <si>
    <t>52000100527</t>
  </si>
  <si>
    <t>陆迈</t>
  </si>
  <si>
    <t>52000100513</t>
  </si>
  <si>
    <t>张为淮</t>
  </si>
  <si>
    <t>52000100503</t>
  </si>
  <si>
    <t>06</t>
  </si>
  <si>
    <t>骨伤科技师02</t>
  </si>
  <si>
    <t>胡鑫</t>
  </si>
  <si>
    <t>52000100713</t>
  </si>
  <si>
    <t>王小雨</t>
  </si>
  <si>
    <t>52000100723</t>
  </si>
  <si>
    <t>郭凯</t>
  </si>
  <si>
    <t>52000100709</t>
  </si>
  <si>
    <t>08</t>
  </si>
  <si>
    <t>妇产科医师01</t>
  </si>
  <si>
    <t>罗雪</t>
  </si>
  <si>
    <t>52000100820</t>
  </si>
  <si>
    <t>廖廷俊</t>
  </si>
  <si>
    <t>52000101118</t>
  </si>
  <si>
    <t>杨旭</t>
  </si>
  <si>
    <t>52000100802</t>
  </si>
  <si>
    <t>管彦米</t>
  </si>
  <si>
    <t>52000101018</t>
  </si>
  <si>
    <t>陈彤</t>
  </si>
  <si>
    <t>52000100914</t>
  </si>
  <si>
    <t>黄敏</t>
  </si>
  <si>
    <t>52000101109</t>
  </si>
  <si>
    <t>10</t>
  </si>
  <si>
    <t>职业病防治科工作人员01</t>
  </si>
  <si>
    <t>张广勇</t>
  </si>
  <si>
    <t>52000100428</t>
  </si>
  <si>
    <t>易蕾</t>
  </si>
  <si>
    <t>52000100329</t>
  </si>
  <si>
    <t>赵浩楠</t>
  </si>
  <si>
    <t>52000100301</t>
  </si>
  <si>
    <t>11</t>
  </si>
  <si>
    <t>职业病防治科工作人员02</t>
  </si>
  <si>
    <t>杨芳</t>
  </si>
  <si>
    <t>52000101311</t>
  </si>
  <si>
    <t>胡亚</t>
  </si>
  <si>
    <t>52000101309</t>
  </si>
  <si>
    <t>彭启彬</t>
  </si>
  <si>
    <t>52000101301</t>
  </si>
  <si>
    <t>12</t>
  </si>
  <si>
    <t>职业病防治科工作人员03</t>
  </si>
  <si>
    <t>钟雨杉</t>
  </si>
  <si>
    <t>52000101517</t>
  </si>
  <si>
    <t>杨红杯</t>
  </si>
  <si>
    <t>52000101529</t>
  </si>
  <si>
    <t>刘芳荣</t>
  </si>
  <si>
    <t>52000101704</t>
  </si>
  <si>
    <t>花思柔</t>
  </si>
  <si>
    <t>52000101512</t>
  </si>
  <si>
    <t>13</t>
  </si>
  <si>
    <t>职业病防治科工作人员04</t>
  </si>
  <si>
    <t>李欣</t>
  </si>
  <si>
    <t>52000100108</t>
  </si>
  <si>
    <t>杜世星</t>
  </si>
  <si>
    <t>52000100111</t>
  </si>
  <si>
    <t>王小虎</t>
  </si>
  <si>
    <t>52000100113</t>
  </si>
  <si>
    <t>14</t>
  </si>
  <si>
    <t>职业病防治科工作人员05</t>
  </si>
  <si>
    <t>刘鹏</t>
  </si>
  <si>
    <t>52000100122</t>
  </si>
  <si>
    <t>曾沁</t>
  </si>
  <si>
    <t>52000100116</t>
  </si>
  <si>
    <t>夏明贵</t>
  </si>
  <si>
    <t>52000100114</t>
  </si>
  <si>
    <t>15</t>
  </si>
  <si>
    <t>体检中心医师01</t>
  </si>
  <si>
    <t>罗治华</t>
  </si>
  <si>
    <t>52000102111</t>
  </si>
  <si>
    <t>周玉兴</t>
  </si>
  <si>
    <t>52000101930</t>
  </si>
  <si>
    <t>李丽红</t>
  </si>
  <si>
    <t>52000102024</t>
  </si>
  <si>
    <t>16</t>
  </si>
  <si>
    <t>体检中心医师02</t>
  </si>
  <si>
    <t>周羽</t>
  </si>
  <si>
    <t>52000100129</t>
  </si>
  <si>
    <t>郭娜</t>
  </si>
  <si>
    <t>52000100130</t>
  </si>
  <si>
    <t>彭容</t>
  </si>
  <si>
    <t>52000100125</t>
  </si>
  <si>
    <t>17</t>
  </si>
  <si>
    <t>眼耳鼻喉科医师01</t>
  </si>
  <si>
    <t>彭兴鑫</t>
  </si>
  <si>
    <t>52000100405</t>
  </si>
  <si>
    <t>夏又</t>
  </si>
  <si>
    <t>52000100423</t>
  </si>
  <si>
    <t>吴育伦</t>
  </si>
  <si>
    <t>52000100403</t>
  </si>
  <si>
    <t>18</t>
  </si>
  <si>
    <t>眼耳鼻喉科医师02</t>
  </si>
  <si>
    <t>肖杉杉</t>
  </si>
  <si>
    <t>52000102904</t>
  </si>
  <si>
    <t>赵免</t>
  </si>
  <si>
    <t>52000102903</t>
  </si>
  <si>
    <t>杨传玉</t>
  </si>
  <si>
    <t>52000102906</t>
  </si>
  <si>
    <t>19</t>
  </si>
  <si>
    <t>物理诊断科医师01</t>
  </si>
  <si>
    <t>韦兴仪</t>
  </si>
  <si>
    <t>52000101205</t>
  </si>
  <si>
    <t>郑一凡</t>
  </si>
  <si>
    <t>52000101211</t>
  </si>
  <si>
    <t>赵迅</t>
  </si>
  <si>
    <t>52000101201</t>
  </si>
  <si>
    <t>罗圣弘</t>
  </si>
  <si>
    <t>52000101216</t>
  </si>
  <si>
    <t>21</t>
  </si>
  <si>
    <t>口腔科医师</t>
  </si>
  <si>
    <t>王萌</t>
  </si>
  <si>
    <t>52000102513</t>
  </si>
  <si>
    <t>高方旭</t>
  </si>
  <si>
    <t>52000102512</t>
  </si>
  <si>
    <t>杨静</t>
  </si>
  <si>
    <t>52000102520</t>
  </si>
  <si>
    <t>22</t>
  </si>
  <si>
    <t>普通外科医师</t>
  </si>
  <si>
    <t>杨光</t>
  </si>
  <si>
    <t>52000100204</t>
  </si>
  <si>
    <t>姚俊</t>
  </si>
  <si>
    <t>52000100201</t>
  </si>
  <si>
    <t>张得忠</t>
  </si>
  <si>
    <t>52000100202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</si>
</sst>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);[Red]\(0\)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/>
    </xf>
    <xf numFmtId="178" fontId="0" fillId="0" borderId="1" xfId="0" applyNumberForma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2"/>
  <sheetViews>
    <sheetView tabSelected="1" workbookViewId="0">
      <pane ySplit="2" topLeftCell="A60" activePane="bottomLeft" state="frozen"/>
      <selection/>
      <selection pane="bottomLeft" activeCell="N70" sqref="N69:N70"/>
    </sheetView>
  </sheetViews>
  <sheetFormatPr defaultColWidth="8.88888888888889" defaultRowHeight="14.4"/>
  <cols>
    <col min="1" max="1" width="7.11111111111111" customWidth="1"/>
    <col min="2" max="2" width="14.8888888888889" customWidth="1"/>
    <col min="4" max="4" width="18.7777777777778" customWidth="1"/>
    <col min="5" max="5" width="10.2222222222222" customWidth="1"/>
    <col min="6" max="6" width="11.7777777777778" customWidth="1"/>
  </cols>
  <sheetData>
    <row r="1" ht="75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8.8" spans="1:1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3" t="s">
        <v>9</v>
      </c>
      <c r="J2" s="3" t="s">
        <v>10</v>
      </c>
      <c r="M2" s="15"/>
      <c r="N2" s="15"/>
      <c r="O2" s="16"/>
      <c r="P2" s="16"/>
      <c r="Q2" s="16"/>
      <c r="R2" s="22"/>
    </row>
    <row r="3" spans="1:17">
      <c r="A3" s="5" t="s">
        <v>11</v>
      </c>
      <c r="B3" s="5" t="s">
        <v>12</v>
      </c>
      <c r="C3" s="6" t="s">
        <v>13</v>
      </c>
      <c r="D3" s="6" t="s">
        <v>14</v>
      </c>
      <c r="E3" s="7">
        <v>72</v>
      </c>
      <c r="F3" s="8">
        <v>72</v>
      </c>
      <c r="G3" s="7">
        <f>E3/2+F3/2</f>
        <v>72</v>
      </c>
      <c r="H3" s="9">
        <v>1</v>
      </c>
      <c r="I3" s="17" t="s">
        <v>15</v>
      </c>
      <c r="J3" s="5"/>
      <c r="M3" s="18"/>
      <c r="N3" s="18"/>
      <c r="O3" s="19"/>
      <c r="P3" s="20"/>
      <c r="Q3" s="19"/>
    </row>
    <row r="4" spans="1:17">
      <c r="A4" s="5"/>
      <c r="B4" s="5"/>
      <c r="C4" s="6" t="s">
        <v>16</v>
      </c>
      <c r="D4" s="6" t="s">
        <v>17</v>
      </c>
      <c r="E4" s="7">
        <v>80</v>
      </c>
      <c r="F4" s="8">
        <v>63</v>
      </c>
      <c r="G4" s="7">
        <f>E4/2+F4/2</f>
        <v>71.5</v>
      </c>
      <c r="H4" s="9">
        <v>2</v>
      </c>
      <c r="I4" s="17"/>
      <c r="J4" s="21"/>
      <c r="M4" s="18"/>
      <c r="N4" s="18"/>
      <c r="O4" s="19"/>
      <c r="P4" s="20"/>
      <c r="Q4" s="19"/>
    </row>
    <row r="5" spans="1:17">
      <c r="A5" s="5"/>
      <c r="B5" s="5"/>
      <c r="C5" s="6" t="s">
        <v>18</v>
      </c>
      <c r="D5" s="6" t="s">
        <v>19</v>
      </c>
      <c r="E5" s="7">
        <v>58</v>
      </c>
      <c r="F5" s="8">
        <v>68.33</v>
      </c>
      <c r="G5" s="7">
        <f t="shared" ref="G4:G24" si="0">E5/2+F5/2</f>
        <v>63.165</v>
      </c>
      <c r="H5" s="9">
        <v>3</v>
      </c>
      <c r="I5" s="17"/>
      <c r="J5" s="21"/>
      <c r="M5" s="18"/>
      <c r="N5" s="18"/>
      <c r="O5" s="19"/>
      <c r="P5" s="20"/>
      <c r="Q5" s="19"/>
    </row>
    <row r="6" spans="1:17">
      <c r="A6" s="5" t="s">
        <v>20</v>
      </c>
      <c r="B6" s="5" t="s">
        <v>21</v>
      </c>
      <c r="C6" s="6" t="s">
        <v>22</v>
      </c>
      <c r="D6" s="6" t="s">
        <v>23</v>
      </c>
      <c r="E6" s="7">
        <v>84</v>
      </c>
      <c r="F6" s="8">
        <v>84.67</v>
      </c>
      <c r="G6" s="7">
        <f t="shared" si="0"/>
        <v>84.335</v>
      </c>
      <c r="H6" s="9">
        <v>1</v>
      </c>
      <c r="I6" s="17" t="s">
        <v>15</v>
      </c>
      <c r="J6" s="21"/>
      <c r="M6" s="18"/>
      <c r="N6" s="18"/>
      <c r="O6" s="19"/>
      <c r="P6" s="20"/>
      <c r="Q6" s="19"/>
    </row>
    <row r="7" spans="1:17">
      <c r="A7" s="5"/>
      <c r="B7" s="5"/>
      <c r="C7" s="6" t="s">
        <v>24</v>
      </c>
      <c r="D7" s="6" t="s">
        <v>25</v>
      </c>
      <c r="E7" s="7">
        <v>82</v>
      </c>
      <c r="F7" s="8">
        <v>81</v>
      </c>
      <c r="G7" s="7">
        <f t="shared" si="0"/>
        <v>81.5</v>
      </c>
      <c r="H7" s="9">
        <v>2</v>
      </c>
      <c r="I7" s="21"/>
      <c r="J7" s="21"/>
      <c r="M7" s="18"/>
      <c r="N7" s="18"/>
      <c r="O7" s="19"/>
      <c r="P7" s="20"/>
      <c r="Q7" s="19"/>
    </row>
    <row r="8" spans="1:17">
      <c r="A8" s="5"/>
      <c r="B8" s="5"/>
      <c r="C8" s="6" t="s">
        <v>26</v>
      </c>
      <c r="D8" s="6" t="s">
        <v>27</v>
      </c>
      <c r="E8" s="7">
        <v>80</v>
      </c>
      <c r="F8" s="8">
        <v>82.33</v>
      </c>
      <c r="G8" s="7">
        <f t="shared" si="0"/>
        <v>81.165</v>
      </c>
      <c r="H8" s="9">
        <v>3</v>
      </c>
      <c r="I8" s="21"/>
      <c r="J8" s="21"/>
      <c r="M8" s="18"/>
      <c r="N8" s="18"/>
      <c r="O8" s="19"/>
      <c r="P8" s="20"/>
      <c r="Q8" s="19"/>
    </row>
    <row r="9" spans="1:17">
      <c r="A9" s="10" t="s">
        <v>28</v>
      </c>
      <c r="B9" s="10" t="s">
        <v>29</v>
      </c>
      <c r="C9" s="6" t="s">
        <v>30</v>
      </c>
      <c r="D9" s="6" t="s">
        <v>31</v>
      </c>
      <c r="E9" s="7">
        <v>77</v>
      </c>
      <c r="F9" s="8">
        <v>82</v>
      </c>
      <c r="G9" s="7">
        <f t="shared" si="0"/>
        <v>79.5</v>
      </c>
      <c r="H9" s="9">
        <v>1</v>
      </c>
      <c r="I9" s="17" t="s">
        <v>15</v>
      </c>
      <c r="J9" s="21"/>
      <c r="M9" s="22"/>
      <c r="N9" s="22"/>
      <c r="O9" s="22"/>
      <c r="P9" s="22"/>
      <c r="Q9" s="22"/>
    </row>
    <row r="10" spans="1:17">
      <c r="A10" s="11"/>
      <c r="B10" s="11"/>
      <c r="C10" s="6" t="s">
        <v>32</v>
      </c>
      <c r="D10" s="6" t="s">
        <v>33</v>
      </c>
      <c r="E10" s="7">
        <v>78</v>
      </c>
      <c r="F10" s="8">
        <v>80</v>
      </c>
      <c r="G10" s="7">
        <f t="shared" si="0"/>
        <v>79</v>
      </c>
      <c r="H10" s="9">
        <v>2</v>
      </c>
      <c r="I10" s="21"/>
      <c r="J10" s="21"/>
      <c r="M10" s="22"/>
      <c r="N10" s="22"/>
      <c r="O10" s="22"/>
      <c r="P10" s="22"/>
      <c r="Q10" s="22"/>
    </row>
    <row r="11" spans="1:17">
      <c r="A11" s="11"/>
      <c r="B11" s="11"/>
      <c r="C11" s="6" t="s">
        <v>34</v>
      </c>
      <c r="D11" s="6" t="s">
        <v>35</v>
      </c>
      <c r="E11" s="7">
        <v>77</v>
      </c>
      <c r="F11" s="8">
        <v>76.67</v>
      </c>
      <c r="G11" s="7">
        <f t="shared" si="0"/>
        <v>76.835</v>
      </c>
      <c r="H11" s="9">
        <v>3</v>
      </c>
      <c r="I11" s="21"/>
      <c r="J11" s="21"/>
      <c r="M11" s="22"/>
      <c r="N11" s="22"/>
      <c r="O11" s="22"/>
      <c r="P11" s="22"/>
      <c r="Q11" s="22"/>
    </row>
    <row r="12" spans="1:17">
      <c r="A12" s="12"/>
      <c r="B12" s="12"/>
      <c r="C12" s="6" t="s">
        <v>36</v>
      </c>
      <c r="D12" s="6" t="s">
        <v>37</v>
      </c>
      <c r="E12" s="7">
        <v>77</v>
      </c>
      <c r="F12" s="8">
        <v>73.67</v>
      </c>
      <c r="G12" s="7">
        <f t="shared" si="0"/>
        <v>75.335</v>
      </c>
      <c r="H12" s="9">
        <v>4</v>
      </c>
      <c r="I12" s="21"/>
      <c r="J12" s="21"/>
      <c r="M12" s="18"/>
      <c r="N12" s="18"/>
      <c r="O12" s="19"/>
      <c r="P12" s="20"/>
      <c r="Q12" s="19"/>
    </row>
    <row r="13" spans="1:17">
      <c r="A13" s="5" t="s">
        <v>38</v>
      </c>
      <c r="B13" s="5" t="s">
        <v>39</v>
      </c>
      <c r="C13" s="6" t="s">
        <v>40</v>
      </c>
      <c r="D13" s="6" t="s">
        <v>41</v>
      </c>
      <c r="E13" s="7">
        <v>77</v>
      </c>
      <c r="F13" s="8">
        <v>86.67</v>
      </c>
      <c r="G13" s="7">
        <f t="shared" si="0"/>
        <v>81.835</v>
      </c>
      <c r="H13" s="9">
        <v>1</v>
      </c>
      <c r="I13" s="17" t="s">
        <v>15</v>
      </c>
      <c r="J13" s="21"/>
      <c r="M13" s="18"/>
      <c r="N13" s="18"/>
      <c r="O13" s="19"/>
      <c r="P13" s="20"/>
      <c r="Q13" s="19"/>
    </row>
    <row r="14" spans="1:17">
      <c r="A14" s="5"/>
      <c r="B14" s="5"/>
      <c r="C14" s="6" t="s">
        <v>42</v>
      </c>
      <c r="D14" s="6" t="s">
        <v>43</v>
      </c>
      <c r="E14" s="7">
        <v>71</v>
      </c>
      <c r="F14" s="8">
        <v>78</v>
      </c>
      <c r="G14" s="7">
        <f t="shared" si="0"/>
        <v>74.5</v>
      </c>
      <c r="H14" s="9">
        <v>2</v>
      </c>
      <c r="I14" s="21"/>
      <c r="J14" s="21"/>
      <c r="M14" s="18"/>
      <c r="N14" s="18"/>
      <c r="O14" s="19"/>
      <c r="P14" s="20"/>
      <c r="Q14" s="19"/>
    </row>
    <row r="15" spans="1:17">
      <c r="A15" s="5"/>
      <c r="B15" s="5"/>
      <c r="C15" s="6" t="s">
        <v>44</v>
      </c>
      <c r="D15" s="6" t="s">
        <v>45</v>
      </c>
      <c r="E15" s="7">
        <v>70</v>
      </c>
      <c r="F15" s="8">
        <v>77.67</v>
      </c>
      <c r="G15" s="7">
        <f t="shared" si="0"/>
        <v>73.835</v>
      </c>
      <c r="H15" s="9">
        <v>3</v>
      </c>
      <c r="I15" s="21"/>
      <c r="J15" s="21"/>
      <c r="M15" s="18"/>
      <c r="N15" s="18"/>
      <c r="O15" s="19"/>
      <c r="P15" s="20"/>
      <c r="Q15" s="19"/>
    </row>
    <row r="16" spans="1:17">
      <c r="A16" s="5" t="s">
        <v>46</v>
      </c>
      <c r="B16" s="5" t="s">
        <v>47</v>
      </c>
      <c r="C16" s="6" t="s">
        <v>48</v>
      </c>
      <c r="D16" s="6" t="s">
        <v>49</v>
      </c>
      <c r="E16" s="7">
        <v>69</v>
      </c>
      <c r="F16" s="8">
        <v>88.33</v>
      </c>
      <c r="G16" s="7">
        <f t="shared" si="0"/>
        <v>78.665</v>
      </c>
      <c r="H16" s="9">
        <v>1</v>
      </c>
      <c r="I16" s="17" t="s">
        <v>15</v>
      </c>
      <c r="J16" s="21"/>
      <c r="M16" s="18"/>
      <c r="N16" s="18"/>
      <c r="O16" s="19"/>
      <c r="P16" s="20"/>
      <c r="Q16" s="19"/>
    </row>
    <row r="17" spans="1:19">
      <c r="A17" s="5"/>
      <c r="B17" s="5"/>
      <c r="C17" s="6" t="s">
        <v>50</v>
      </c>
      <c r="D17" s="6" t="s">
        <v>51</v>
      </c>
      <c r="E17" s="7">
        <v>69</v>
      </c>
      <c r="F17" s="8">
        <v>83.67</v>
      </c>
      <c r="G17" s="7">
        <f t="shared" si="0"/>
        <v>76.335</v>
      </c>
      <c r="H17" s="9">
        <v>2</v>
      </c>
      <c r="I17" s="21"/>
      <c r="J17" s="21"/>
      <c r="M17" s="18"/>
      <c r="N17" s="18"/>
      <c r="O17" s="19"/>
      <c r="P17" s="20"/>
      <c r="Q17" s="19"/>
      <c r="R17" s="22"/>
      <c r="S17" s="22"/>
    </row>
    <row r="18" spans="1:19">
      <c r="A18" s="5"/>
      <c r="B18" s="5"/>
      <c r="C18" s="6" t="s">
        <v>52</v>
      </c>
      <c r="D18" s="6" t="s">
        <v>53</v>
      </c>
      <c r="E18" s="7">
        <v>68</v>
      </c>
      <c r="F18" s="8">
        <v>73.33</v>
      </c>
      <c r="G18" s="7">
        <f t="shared" si="0"/>
        <v>70.665</v>
      </c>
      <c r="H18" s="9">
        <v>3</v>
      </c>
      <c r="I18" s="21"/>
      <c r="J18" s="21"/>
      <c r="M18" s="22"/>
      <c r="N18" s="22"/>
      <c r="O18" s="22"/>
      <c r="P18" s="22"/>
      <c r="Q18" s="22"/>
      <c r="R18" s="22"/>
      <c r="S18" s="22"/>
    </row>
    <row r="19" spans="1:19">
      <c r="A19" s="10" t="s">
        <v>54</v>
      </c>
      <c r="B19" s="10" t="s">
        <v>55</v>
      </c>
      <c r="C19" s="6" t="s">
        <v>56</v>
      </c>
      <c r="D19" s="6" t="s">
        <v>57</v>
      </c>
      <c r="E19" s="7">
        <v>94</v>
      </c>
      <c r="F19" s="8">
        <v>86.67</v>
      </c>
      <c r="G19" s="7">
        <f t="shared" si="0"/>
        <v>90.335</v>
      </c>
      <c r="H19" s="9">
        <v>1</v>
      </c>
      <c r="I19" s="17" t="s">
        <v>15</v>
      </c>
      <c r="J19" s="21"/>
      <c r="N19" s="22"/>
      <c r="O19" s="22"/>
      <c r="P19" s="22"/>
      <c r="Q19" s="22"/>
      <c r="R19" s="22"/>
      <c r="S19" s="22"/>
    </row>
    <row r="20" spans="1:19">
      <c r="A20" s="11"/>
      <c r="B20" s="11"/>
      <c r="C20" s="6" t="s">
        <v>58</v>
      </c>
      <c r="D20" s="6" t="s">
        <v>59</v>
      </c>
      <c r="E20" s="7">
        <v>91.5</v>
      </c>
      <c r="F20" s="13">
        <v>84.67</v>
      </c>
      <c r="G20" s="7">
        <f t="shared" si="0"/>
        <v>88.085</v>
      </c>
      <c r="H20" s="9">
        <v>2</v>
      </c>
      <c r="I20" s="17" t="s">
        <v>15</v>
      </c>
      <c r="J20" s="21"/>
      <c r="N20" s="22"/>
      <c r="O20" s="22"/>
      <c r="P20" s="22"/>
      <c r="Q20" s="22"/>
      <c r="R20" s="22"/>
      <c r="S20" s="22"/>
    </row>
    <row r="21" spans="1:19">
      <c r="A21" s="11"/>
      <c r="B21" s="11"/>
      <c r="C21" s="6" t="s">
        <v>60</v>
      </c>
      <c r="D21" s="6" t="s">
        <v>61</v>
      </c>
      <c r="E21" s="7">
        <v>90.5</v>
      </c>
      <c r="F21" s="8">
        <v>83.33</v>
      </c>
      <c r="G21" s="7">
        <f t="shared" si="0"/>
        <v>86.915</v>
      </c>
      <c r="H21" s="9">
        <v>3</v>
      </c>
      <c r="I21" s="21"/>
      <c r="J21" s="21"/>
      <c r="N21" s="18"/>
      <c r="O21" s="18"/>
      <c r="P21" s="19"/>
      <c r="Q21" s="20"/>
      <c r="R21" s="19"/>
      <c r="S21" s="22"/>
    </row>
    <row r="22" spans="1:19">
      <c r="A22" s="11"/>
      <c r="B22" s="11"/>
      <c r="C22" s="6" t="s">
        <v>62</v>
      </c>
      <c r="D22" s="6" t="s">
        <v>63</v>
      </c>
      <c r="E22" s="7">
        <v>93</v>
      </c>
      <c r="F22" s="8">
        <v>79</v>
      </c>
      <c r="G22" s="7">
        <f t="shared" si="0"/>
        <v>86</v>
      </c>
      <c r="H22" s="9">
        <v>4</v>
      </c>
      <c r="I22" s="21"/>
      <c r="J22" s="21"/>
      <c r="N22" s="18"/>
      <c r="O22" s="18"/>
      <c r="P22" s="19"/>
      <c r="Q22" s="20"/>
      <c r="R22" s="19"/>
      <c r="S22" s="22"/>
    </row>
    <row r="23" spans="1:19">
      <c r="A23" s="11"/>
      <c r="B23" s="11"/>
      <c r="C23" s="6" t="s">
        <v>64</v>
      </c>
      <c r="D23" s="6" t="s">
        <v>65</v>
      </c>
      <c r="E23" s="7">
        <v>90.5</v>
      </c>
      <c r="F23" s="8">
        <v>79.67</v>
      </c>
      <c r="G23" s="7">
        <f t="shared" si="0"/>
        <v>85.085</v>
      </c>
      <c r="H23" s="9">
        <v>5</v>
      </c>
      <c r="I23" s="21"/>
      <c r="J23" s="21"/>
      <c r="N23" s="18"/>
      <c r="O23" s="18"/>
      <c r="P23" s="19"/>
      <c r="Q23" s="20"/>
      <c r="R23" s="19"/>
      <c r="S23" s="22"/>
    </row>
    <row r="24" spans="1:19">
      <c r="A24" s="12"/>
      <c r="B24" s="12"/>
      <c r="C24" s="6" t="s">
        <v>66</v>
      </c>
      <c r="D24" s="6" t="s">
        <v>67</v>
      </c>
      <c r="E24" s="7">
        <v>90.5</v>
      </c>
      <c r="F24" s="8">
        <v>79.33</v>
      </c>
      <c r="G24" s="7">
        <f t="shared" si="0"/>
        <v>84.915</v>
      </c>
      <c r="H24" s="9">
        <v>6</v>
      </c>
      <c r="I24" s="21"/>
      <c r="J24" s="21"/>
      <c r="N24" s="18"/>
      <c r="O24" s="18"/>
      <c r="P24" s="19"/>
      <c r="Q24" s="20"/>
      <c r="R24" s="19"/>
      <c r="S24" s="22"/>
    </row>
    <row r="25" spans="1:10">
      <c r="A25" s="10" t="s">
        <v>68</v>
      </c>
      <c r="B25" s="10" t="s">
        <v>69</v>
      </c>
      <c r="C25" s="6" t="s">
        <v>70</v>
      </c>
      <c r="D25" s="6" t="s">
        <v>71</v>
      </c>
      <c r="E25" s="7">
        <v>81</v>
      </c>
      <c r="F25" s="8">
        <v>78.67</v>
      </c>
      <c r="G25" s="7">
        <f t="shared" ref="G24:G62" si="1">E25/2+F25/2</f>
        <v>79.835</v>
      </c>
      <c r="H25" s="9">
        <v>1</v>
      </c>
      <c r="I25" s="17" t="s">
        <v>15</v>
      </c>
      <c r="J25" s="21"/>
    </row>
    <row r="26" spans="1:10">
      <c r="A26" s="11"/>
      <c r="B26" s="11"/>
      <c r="C26" s="6" t="s">
        <v>72</v>
      </c>
      <c r="D26" s="6" t="s">
        <v>73</v>
      </c>
      <c r="E26" s="7">
        <v>76</v>
      </c>
      <c r="F26" s="8">
        <v>73.33</v>
      </c>
      <c r="G26" s="7">
        <f t="shared" si="1"/>
        <v>74.665</v>
      </c>
      <c r="H26" s="9">
        <v>2</v>
      </c>
      <c r="I26" s="21"/>
      <c r="J26" s="21"/>
    </row>
    <row r="27" spans="1:10">
      <c r="A27" s="12"/>
      <c r="B27" s="12"/>
      <c r="C27" s="6" t="s">
        <v>74</v>
      </c>
      <c r="D27" s="6" t="s">
        <v>75</v>
      </c>
      <c r="E27" s="7">
        <v>66</v>
      </c>
      <c r="F27" s="14">
        <v>0</v>
      </c>
      <c r="G27" s="7">
        <f t="shared" si="1"/>
        <v>33</v>
      </c>
      <c r="H27" s="9">
        <v>3</v>
      </c>
      <c r="I27" s="21"/>
      <c r="J27" s="21"/>
    </row>
    <row r="28" spans="1:10">
      <c r="A28" s="10" t="s">
        <v>76</v>
      </c>
      <c r="B28" s="10" t="s">
        <v>77</v>
      </c>
      <c r="C28" s="6" t="s">
        <v>78</v>
      </c>
      <c r="D28" s="6" t="s">
        <v>79</v>
      </c>
      <c r="E28" s="7">
        <v>67</v>
      </c>
      <c r="F28" s="8">
        <v>87.33</v>
      </c>
      <c r="G28" s="7">
        <f t="shared" si="1"/>
        <v>77.165</v>
      </c>
      <c r="H28" s="9">
        <v>1</v>
      </c>
      <c r="I28" s="17" t="s">
        <v>15</v>
      </c>
      <c r="J28" s="21"/>
    </row>
    <row r="29" spans="1:10">
      <c r="A29" s="11"/>
      <c r="B29" s="11"/>
      <c r="C29" s="6" t="s">
        <v>80</v>
      </c>
      <c r="D29" s="6" t="s">
        <v>81</v>
      </c>
      <c r="E29" s="7">
        <v>68</v>
      </c>
      <c r="F29" s="8">
        <v>84.67</v>
      </c>
      <c r="G29" s="7">
        <f t="shared" si="1"/>
        <v>76.335</v>
      </c>
      <c r="H29" s="9">
        <v>2</v>
      </c>
      <c r="I29" s="21"/>
      <c r="J29" s="21"/>
    </row>
    <row r="30" spans="1:10">
      <c r="A30" s="12"/>
      <c r="B30" s="12"/>
      <c r="C30" s="6" t="s">
        <v>82</v>
      </c>
      <c r="D30" s="6" t="s">
        <v>83</v>
      </c>
      <c r="E30" s="7">
        <v>68</v>
      </c>
      <c r="F30" s="8">
        <v>72.67</v>
      </c>
      <c r="G30" s="7">
        <f t="shared" si="1"/>
        <v>70.335</v>
      </c>
      <c r="H30" s="9">
        <v>3</v>
      </c>
      <c r="I30" s="21"/>
      <c r="J30" s="21"/>
    </row>
    <row r="31" spans="1:10">
      <c r="A31" s="10" t="s">
        <v>84</v>
      </c>
      <c r="B31" s="10" t="s">
        <v>85</v>
      </c>
      <c r="C31" s="6" t="s">
        <v>86</v>
      </c>
      <c r="D31" s="6" t="s">
        <v>87</v>
      </c>
      <c r="E31" s="7">
        <v>64</v>
      </c>
      <c r="F31" s="8">
        <v>83</v>
      </c>
      <c r="G31" s="7">
        <f t="shared" si="1"/>
        <v>73.5</v>
      </c>
      <c r="H31" s="9">
        <v>1</v>
      </c>
      <c r="I31" s="17" t="s">
        <v>15</v>
      </c>
      <c r="J31" s="21"/>
    </row>
    <row r="32" spans="1:10">
      <c r="A32" s="11"/>
      <c r="B32" s="11"/>
      <c r="C32" s="6" t="s">
        <v>88</v>
      </c>
      <c r="D32" s="6" t="s">
        <v>89</v>
      </c>
      <c r="E32" s="7">
        <v>61</v>
      </c>
      <c r="F32" s="8">
        <v>76.67</v>
      </c>
      <c r="G32" s="7">
        <f t="shared" si="1"/>
        <v>68.835</v>
      </c>
      <c r="H32" s="9">
        <v>2</v>
      </c>
      <c r="I32" s="21"/>
      <c r="J32" s="21"/>
    </row>
    <row r="33" spans="1:10">
      <c r="A33" s="11"/>
      <c r="B33" s="11"/>
      <c r="C33" s="6" t="s">
        <v>90</v>
      </c>
      <c r="D33" s="6" t="s">
        <v>91</v>
      </c>
      <c r="E33" s="7">
        <v>60</v>
      </c>
      <c r="F33" s="8">
        <v>76.67</v>
      </c>
      <c r="G33" s="7">
        <f t="shared" si="1"/>
        <v>68.335</v>
      </c>
      <c r="H33" s="9">
        <v>3</v>
      </c>
      <c r="I33" s="21"/>
      <c r="J33" s="21"/>
    </row>
    <row r="34" spans="1:10">
      <c r="A34" s="12"/>
      <c r="B34" s="12"/>
      <c r="C34" s="6" t="s">
        <v>92</v>
      </c>
      <c r="D34" s="6" t="s">
        <v>93</v>
      </c>
      <c r="E34" s="7">
        <v>60</v>
      </c>
      <c r="F34" s="8">
        <v>74.67</v>
      </c>
      <c r="G34" s="7">
        <f t="shared" si="1"/>
        <v>67.335</v>
      </c>
      <c r="H34" s="9">
        <v>4</v>
      </c>
      <c r="I34" s="21"/>
      <c r="J34" s="21"/>
    </row>
    <row r="35" spans="1:10">
      <c r="A35" s="10" t="s">
        <v>94</v>
      </c>
      <c r="B35" s="10" t="s">
        <v>95</v>
      </c>
      <c r="C35" s="6" t="s">
        <v>96</v>
      </c>
      <c r="D35" s="6" t="s">
        <v>97</v>
      </c>
      <c r="E35" s="7">
        <v>76</v>
      </c>
      <c r="F35" s="8">
        <v>81</v>
      </c>
      <c r="G35" s="7">
        <f t="shared" si="1"/>
        <v>78.5</v>
      </c>
      <c r="H35" s="9">
        <v>1</v>
      </c>
      <c r="I35" s="17" t="s">
        <v>15</v>
      </c>
      <c r="J35" s="21"/>
    </row>
    <row r="36" spans="1:10">
      <c r="A36" s="11"/>
      <c r="B36" s="11"/>
      <c r="C36" s="6" t="s">
        <v>98</v>
      </c>
      <c r="D36" s="6" t="s">
        <v>99</v>
      </c>
      <c r="E36" s="7">
        <v>77</v>
      </c>
      <c r="F36" s="8">
        <v>73.67</v>
      </c>
      <c r="G36" s="7">
        <f t="shared" si="1"/>
        <v>75.335</v>
      </c>
      <c r="H36" s="9">
        <v>2</v>
      </c>
      <c r="I36" s="21"/>
      <c r="J36" s="21"/>
    </row>
    <row r="37" spans="1:19">
      <c r="A37" s="12"/>
      <c r="B37" s="12"/>
      <c r="C37" s="6" t="s">
        <v>100</v>
      </c>
      <c r="D37" s="6" t="s">
        <v>101</v>
      </c>
      <c r="E37" s="7">
        <v>76</v>
      </c>
      <c r="F37" s="8">
        <v>62.33</v>
      </c>
      <c r="G37" s="7">
        <f t="shared" si="1"/>
        <v>69.165</v>
      </c>
      <c r="H37" s="9">
        <v>3</v>
      </c>
      <c r="I37" s="21"/>
      <c r="J37" s="21"/>
      <c r="N37" s="22"/>
      <c r="O37" s="22"/>
      <c r="P37" s="22"/>
      <c r="Q37" s="22"/>
      <c r="R37" s="22"/>
      <c r="S37" s="22"/>
    </row>
    <row r="38" spans="1:19">
      <c r="A38" s="10" t="s">
        <v>102</v>
      </c>
      <c r="B38" s="10" t="s">
        <v>103</v>
      </c>
      <c r="C38" s="6" t="s">
        <v>104</v>
      </c>
      <c r="D38" s="6" t="s">
        <v>105</v>
      </c>
      <c r="E38" s="7">
        <v>78</v>
      </c>
      <c r="F38" s="8">
        <v>76.67</v>
      </c>
      <c r="G38" s="7">
        <f t="shared" si="1"/>
        <v>77.335</v>
      </c>
      <c r="H38" s="9">
        <v>1</v>
      </c>
      <c r="I38" s="17" t="s">
        <v>15</v>
      </c>
      <c r="J38" s="21"/>
      <c r="N38" s="22"/>
      <c r="O38" s="22"/>
      <c r="P38" s="22"/>
      <c r="Q38" s="22"/>
      <c r="R38" s="22"/>
      <c r="S38" s="22"/>
    </row>
    <row r="39" ht="19" customHeight="1" spans="1:19">
      <c r="A39" s="11"/>
      <c r="B39" s="11"/>
      <c r="C39" s="6" t="s">
        <v>106</v>
      </c>
      <c r="D39" s="6" t="s">
        <v>107</v>
      </c>
      <c r="E39" s="7">
        <v>82</v>
      </c>
      <c r="F39" s="13">
        <v>71.33</v>
      </c>
      <c r="G39" s="7">
        <f t="shared" si="1"/>
        <v>76.665</v>
      </c>
      <c r="H39" s="9">
        <v>2</v>
      </c>
      <c r="I39" s="21"/>
      <c r="J39" s="21"/>
      <c r="N39" s="22"/>
      <c r="O39" s="22"/>
      <c r="P39" s="22"/>
      <c r="Q39" s="22"/>
      <c r="R39" s="22"/>
      <c r="S39" s="22"/>
    </row>
    <row r="40" spans="1:19">
      <c r="A40" s="12"/>
      <c r="B40" s="12"/>
      <c r="C40" s="6" t="s">
        <v>108</v>
      </c>
      <c r="D40" s="6" t="s">
        <v>109</v>
      </c>
      <c r="E40" s="7">
        <v>79</v>
      </c>
      <c r="F40" s="8">
        <v>61.67</v>
      </c>
      <c r="G40" s="7">
        <f t="shared" si="1"/>
        <v>70.335</v>
      </c>
      <c r="H40" s="9">
        <v>3</v>
      </c>
      <c r="I40" s="21"/>
      <c r="J40" s="21"/>
      <c r="N40" s="18"/>
      <c r="O40" s="18"/>
      <c r="P40" s="19"/>
      <c r="Q40" s="20"/>
      <c r="R40" s="19"/>
      <c r="S40" s="22"/>
    </row>
    <row r="41" spans="1:19">
      <c r="A41" s="10" t="s">
        <v>110</v>
      </c>
      <c r="B41" s="10" t="s">
        <v>111</v>
      </c>
      <c r="C41" s="6" t="s">
        <v>112</v>
      </c>
      <c r="D41" s="6" t="s">
        <v>113</v>
      </c>
      <c r="E41" s="7">
        <v>80.5</v>
      </c>
      <c r="F41" s="8">
        <v>71.33</v>
      </c>
      <c r="G41" s="7">
        <f t="shared" si="1"/>
        <v>75.915</v>
      </c>
      <c r="H41" s="9">
        <v>1</v>
      </c>
      <c r="I41" s="17" t="s">
        <v>15</v>
      </c>
      <c r="J41" s="21"/>
      <c r="N41" s="18"/>
      <c r="O41" s="18"/>
      <c r="P41" s="19"/>
      <c r="Q41" s="20"/>
      <c r="R41" s="19"/>
      <c r="S41" s="22"/>
    </row>
    <row r="42" spans="1:19">
      <c r="A42" s="11"/>
      <c r="B42" s="11"/>
      <c r="C42" s="6" t="s">
        <v>114</v>
      </c>
      <c r="D42" s="6" t="s">
        <v>115</v>
      </c>
      <c r="E42" s="7">
        <v>77.5</v>
      </c>
      <c r="F42" s="8">
        <v>74</v>
      </c>
      <c r="G42" s="7">
        <f t="shared" si="1"/>
        <v>75.75</v>
      </c>
      <c r="H42" s="9">
        <v>2</v>
      </c>
      <c r="I42" s="21"/>
      <c r="J42" s="21"/>
      <c r="N42" s="18"/>
      <c r="O42" s="18"/>
      <c r="P42" s="19"/>
      <c r="Q42" s="20"/>
      <c r="R42" s="19"/>
      <c r="S42" s="22"/>
    </row>
    <row r="43" spans="1:19">
      <c r="A43" s="12"/>
      <c r="B43" s="12"/>
      <c r="C43" s="6" t="s">
        <v>116</v>
      </c>
      <c r="D43" s="6" t="s">
        <v>117</v>
      </c>
      <c r="E43" s="7">
        <v>78</v>
      </c>
      <c r="F43" s="8">
        <v>71</v>
      </c>
      <c r="G43" s="7">
        <f t="shared" si="1"/>
        <v>74.5</v>
      </c>
      <c r="H43" s="9">
        <v>3</v>
      </c>
      <c r="I43" s="21"/>
      <c r="J43" s="21"/>
      <c r="N43" s="22"/>
      <c r="O43" s="22"/>
      <c r="P43" s="22"/>
      <c r="Q43" s="22"/>
      <c r="R43" s="22"/>
      <c r="S43" s="22"/>
    </row>
    <row r="44" spans="1:10">
      <c r="A44" s="10" t="s">
        <v>118</v>
      </c>
      <c r="B44" s="10" t="s">
        <v>119</v>
      </c>
      <c r="C44" s="6" t="s">
        <v>120</v>
      </c>
      <c r="D44" s="6" t="s">
        <v>121</v>
      </c>
      <c r="E44" s="7">
        <v>77</v>
      </c>
      <c r="F44" s="8">
        <v>78.66</v>
      </c>
      <c r="G44" s="7">
        <f t="shared" si="1"/>
        <v>77.83</v>
      </c>
      <c r="H44" s="9">
        <v>1</v>
      </c>
      <c r="I44" s="17" t="s">
        <v>15</v>
      </c>
      <c r="J44" s="21"/>
    </row>
    <row r="45" spans="1:10">
      <c r="A45" s="11"/>
      <c r="B45" s="11"/>
      <c r="C45" s="6" t="s">
        <v>122</v>
      </c>
      <c r="D45" s="6" t="s">
        <v>123</v>
      </c>
      <c r="E45" s="7">
        <v>68</v>
      </c>
      <c r="F45" s="8">
        <v>73.67</v>
      </c>
      <c r="G45" s="7">
        <f t="shared" si="1"/>
        <v>70.835</v>
      </c>
      <c r="H45" s="9">
        <v>2</v>
      </c>
      <c r="I45" s="21"/>
      <c r="J45" s="21"/>
    </row>
    <row r="46" spans="1:10">
      <c r="A46" s="12"/>
      <c r="B46" s="12"/>
      <c r="C46" s="6" t="s">
        <v>124</v>
      </c>
      <c r="D46" s="6" t="s">
        <v>125</v>
      </c>
      <c r="E46" s="7">
        <v>69</v>
      </c>
      <c r="F46" s="8">
        <v>68</v>
      </c>
      <c r="G46" s="7">
        <f t="shared" si="1"/>
        <v>68.5</v>
      </c>
      <c r="H46" s="9">
        <v>3</v>
      </c>
      <c r="I46" s="21"/>
      <c r="J46" s="21"/>
    </row>
    <row r="47" spans="1:10">
      <c r="A47" s="10" t="s">
        <v>126</v>
      </c>
      <c r="B47" s="10" t="s">
        <v>127</v>
      </c>
      <c r="C47" s="6" t="s">
        <v>128</v>
      </c>
      <c r="D47" s="6" t="s">
        <v>129</v>
      </c>
      <c r="E47" s="7">
        <v>65</v>
      </c>
      <c r="F47" s="8">
        <v>85</v>
      </c>
      <c r="G47" s="7">
        <f t="shared" si="1"/>
        <v>75</v>
      </c>
      <c r="H47" s="9">
        <v>1</v>
      </c>
      <c r="I47" s="17" t="s">
        <v>15</v>
      </c>
      <c r="J47" s="21"/>
    </row>
    <row r="48" spans="1:10">
      <c r="A48" s="11"/>
      <c r="B48" s="11"/>
      <c r="C48" s="6" t="s">
        <v>130</v>
      </c>
      <c r="D48" s="6" t="s">
        <v>131</v>
      </c>
      <c r="E48" s="7">
        <v>68</v>
      </c>
      <c r="F48" s="8">
        <v>80.33</v>
      </c>
      <c r="G48" s="7">
        <f t="shared" si="1"/>
        <v>74.165</v>
      </c>
      <c r="H48" s="9">
        <v>2</v>
      </c>
      <c r="I48" s="21"/>
      <c r="J48" s="21"/>
    </row>
    <row r="49" spans="1:10">
      <c r="A49" s="12"/>
      <c r="B49" s="12"/>
      <c r="C49" s="6" t="s">
        <v>132</v>
      </c>
      <c r="D49" s="6" t="s">
        <v>133</v>
      </c>
      <c r="E49" s="7">
        <v>66</v>
      </c>
      <c r="F49" s="8">
        <v>80</v>
      </c>
      <c r="G49" s="7">
        <f t="shared" si="1"/>
        <v>73</v>
      </c>
      <c r="H49" s="9">
        <v>3</v>
      </c>
      <c r="I49" s="21"/>
      <c r="J49" s="21"/>
    </row>
    <row r="50" spans="1:10">
      <c r="A50" s="10" t="s">
        <v>134</v>
      </c>
      <c r="B50" s="10" t="s">
        <v>135</v>
      </c>
      <c r="C50" s="6" t="s">
        <v>136</v>
      </c>
      <c r="D50" s="6" t="s">
        <v>137</v>
      </c>
      <c r="E50" s="7">
        <v>68</v>
      </c>
      <c r="F50" s="8">
        <v>80.67</v>
      </c>
      <c r="G50" s="7">
        <f t="shared" si="1"/>
        <v>74.335</v>
      </c>
      <c r="H50" s="9">
        <v>1</v>
      </c>
      <c r="I50" s="17" t="s">
        <v>15</v>
      </c>
      <c r="J50" s="21"/>
    </row>
    <row r="51" spans="1:10">
      <c r="A51" s="11"/>
      <c r="B51" s="11"/>
      <c r="C51" s="6" t="s">
        <v>138</v>
      </c>
      <c r="D51" s="6" t="s">
        <v>139</v>
      </c>
      <c r="E51" s="7">
        <v>69</v>
      </c>
      <c r="F51" s="8">
        <v>62</v>
      </c>
      <c r="G51" s="7">
        <f t="shared" si="1"/>
        <v>65.5</v>
      </c>
      <c r="H51" s="9">
        <v>2</v>
      </c>
      <c r="I51" s="21"/>
      <c r="J51" s="21"/>
    </row>
    <row r="52" spans="1:10">
      <c r="A52" s="12"/>
      <c r="B52" s="12"/>
      <c r="C52" s="6" t="s">
        <v>140</v>
      </c>
      <c r="D52" s="6" t="s">
        <v>141</v>
      </c>
      <c r="E52" s="7">
        <v>69</v>
      </c>
      <c r="F52" s="14">
        <v>0</v>
      </c>
      <c r="G52" s="7">
        <f t="shared" si="1"/>
        <v>34.5</v>
      </c>
      <c r="H52" s="9">
        <v>3</v>
      </c>
      <c r="I52" s="21"/>
      <c r="J52" s="21"/>
    </row>
    <row r="53" spans="1:19">
      <c r="A53" s="10" t="s">
        <v>142</v>
      </c>
      <c r="B53" s="10" t="s">
        <v>143</v>
      </c>
      <c r="C53" s="6" t="s">
        <v>144</v>
      </c>
      <c r="D53" s="6" t="s">
        <v>145</v>
      </c>
      <c r="E53" s="7">
        <v>81</v>
      </c>
      <c r="F53" s="13">
        <v>82.67</v>
      </c>
      <c r="G53" s="7">
        <f t="shared" si="1"/>
        <v>81.835</v>
      </c>
      <c r="H53" s="9">
        <v>1</v>
      </c>
      <c r="I53" s="17" t="s">
        <v>15</v>
      </c>
      <c r="J53" s="21"/>
      <c r="N53" s="15"/>
      <c r="O53" s="15"/>
      <c r="P53" s="16"/>
      <c r="Q53" s="16"/>
      <c r="R53" s="16"/>
      <c r="S53" s="22"/>
    </row>
    <row r="54" spans="1:19">
      <c r="A54" s="11"/>
      <c r="B54" s="11"/>
      <c r="C54" s="6" t="s">
        <v>146</v>
      </c>
      <c r="D54" s="6" t="s">
        <v>147</v>
      </c>
      <c r="E54" s="7">
        <v>74</v>
      </c>
      <c r="F54" s="8">
        <v>83.33</v>
      </c>
      <c r="G54" s="7">
        <f t="shared" si="1"/>
        <v>78.665</v>
      </c>
      <c r="H54" s="9">
        <v>2</v>
      </c>
      <c r="I54" s="21"/>
      <c r="J54" s="21"/>
      <c r="N54" s="18"/>
      <c r="O54" s="18"/>
      <c r="P54" s="19"/>
      <c r="Q54" s="20"/>
      <c r="R54" s="19"/>
      <c r="S54" s="22"/>
    </row>
    <row r="55" spans="1:19">
      <c r="A55" s="11"/>
      <c r="B55" s="11"/>
      <c r="C55" s="6" t="s">
        <v>148</v>
      </c>
      <c r="D55" s="6" t="s">
        <v>149</v>
      </c>
      <c r="E55" s="7">
        <v>75</v>
      </c>
      <c r="F55" s="8">
        <v>76.33</v>
      </c>
      <c r="G55" s="7">
        <f t="shared" si="1"/>
        <v>75.665</v>
      </c>
      <c r="H55" s="9">
        <v>3</v>
      </c>
      <c r="I55" s="21"/>
      <c r="J55" s="21"/>
      <c r="N55" s="18"/>
      <c r="O55" s="18"/>
      <c r="P55" s="19"/>
      <c r="Q55" s="20"/>
      <c r="R55" s="19"/>
      <c r="S55" s="22"/>
    </row>
    <row r="56" spans="1:19">
      <c r="A56" s="12"/>
      <c r="B56" s="12"/>
      <c r="C56" s="6" t="s">
        <v>150</v>
      </c>
      <c r="D56" s="6" t="s">
        <v>151</v>
      </c>
      <c r="E56" s="7">
        <v>74</v>
      </c>
      <c r="F56" s="8">
        <v>73</v>
      </c>
      <c r="G56" s="7">
        <f t="shared" si="1"/>
        <v>73.5</v>
      </c>
      <c r="H56" s="9">
        <v>4</v>
      </c>
      <c r="I56" s="21"/>
      <c r="J56" s="21"/>
      <c r="N56" s="18"/>
      <c r="O56" s="18"/>
      <c r="P56" s="19"/>
      <c r="Q56" s="20"/>
      <c r="R56" s="19"/>
      <c r="S56" s="22"/>
    </row>
    <row r="57" spans="1:19">
      <c r="A57" s="10" t="s">
        <v>152</v>
      </c>
      <c r="B57" s="10" t="s">
        <v>153</v>
      </c>
      <c r="C57" s="6" t="s">
        <v>154</v>
      </c>
      <c r="D57" s="6" t="s">
        <v>155</v>
      </c>
      <c r="E57" s="7">
        <v>85</v>
      </c>
      <c r="F57" s="8">
        <v>88.33</v>
      </c>
      <c r="G57" s="7">
        <f t="shared" si="1"/>
        <v>86.665</v>
      </c>
      <c r="H57" s="9">
        <v>1</v>
      </c>
      <c r="I57" s="17" t="s">
        <v>15</v>
      </c>
      <c r="J57" s="21"/>
      <c r="N57" s="18"/>
      <c r="O57" s="18"/>
      <c r="P57" s="19"/>
      <c r="Q57" s="20"/>
      <c r="R57" s="19"/>
      <c r="S57" s="22"/>
    </row>
    <row r="58" spans="1:19">
      <c r="A58" s="11"/>
      <c r="B58" s="11"/>
      <c r="C58" s="6" t="s">
        <v>156</v>
      </c>
      <c r="D58" s="6" t="s">
        <v>157</v>
      </c>
      <c r="E58" s="7">
        <v>86</v>
      </c>
      <c r="F58" s="8">
        <v>85.33</v>
      </c>
      <c r="G58" s="7">
        <f t="shared" si="1"/>
        <v>85.665</v>
      </c>
      <c r="H58" s="9">
        <v>2</v>
      </c>
      <c r="I58" s="21"/>
      <c r="J58" s="21"/>
      <c r="N58" s="22"/>
      <c r="O58" s="22"/>
      <c r="P58" s="22"/>
      <c r="Q58" s="22"/>
      <c r="R58" s="22"/>
      <c r="S58" s="22"/>
    </row>
    <row r="59" spans="1:10">
      <c r="A59" s="12"/>
      <c r="B59" s="12"/>
      <c r="C59" s="6" t="s">
        <v>158</v>
      </c>
      <c r="D59" s="6" t="s">
        <v>159</v>
      </c>
      <c r="E59" s="7">
        <v>85</v>
      </c>
      <c r="F59" s="8">
        <v>70</v>
      </c>
      <c r="G59" s="7">
        <f t="shared" si="1"/>
        <v>77.5</v>
      </c>
      <c r="H59" s="9">
        <v>3</v>
      </c>
      <c r="I59" s="21"/>
      <c r="J59" s="21"/>
    </row>
    <row r="60" spans="1:10">
      <c r="A60" s="10" t="s">
        <v>160</v>
      </c>
      <c r="B60" s="10" t="s">
        <v>161</v>
      </c>
      <c r="C60" s="6" t="s">
        <v>162</v>
      </c>
      <c r="D60" s="6" t="s">
        <v>163</v>
      </c>
      <c r="E60" s="7">
        <v>86</v>
      </c>
      <c r="F60" s="8">
        <v>79.67</v>
      </c>
      <c r="G60" s="7">
        <f t="shared" si="1"/>
        <v>82.835</v>
      </c>
      <c r="H60" s="9">
        <v>1</v>
      </c>
      <c r="I60" s="17" t="s">
        <v>15</v>
      </c>
      <c r="J60" s="21"/>
    </row>
    <row r="61" spans="1:10">
      <c r="A61" s="11"/>
      <c r="B61" s="11"/>
      <c r="C61" s="6" t="s">
        <v>164</v>
      </c>
      <c r="D61" s="6" t="s">
        <v>165</v>
      </c>
      <c r="E61" s="7">
        <v>83</v>
      </c>
      <c r="F61" s="8">
        <v>81.67</v>
      </c>
      <c r="G61" s="7">
        <f t="shared" si="1"/>
        <v>82.335</v>
      </c>
      <c r="H61" s="9">
        <v>2</v>
      </c>
      <c r="I61" s="21"/>
      <c r="J61" s="21"/>
    </row>
    <row r="62" spans="1:10">
      <c r="A62" s="12"/>
      <c r="B62" s="12"/>
      <c r="C62" s="6" t="s">
        <v>166</v>
      </c>
      <c r="D62" s="6" t="s">
        <v>167</v>
      </c>
      <c r="E62" s="7">
        <v>71</v>
      </c>
      <c r="F62" s="13">
        <v>67.33</v>
      </c>
      <c r="G62" s="7">
        <f t="shared" si="1"/>
        <v>69.165</v>
      </c>
      <c r="H62" s="9">
        <v>3</v>
      </c>
      <c r="I62" s="21"/>
      <c r="J62" s="21"/>
    </row>
  </sheetData>
  <sortState ref="N54:R56">
    <sortCondition ref="R54:R56" descending="1"/>
  </sortState>
  <mergeCells count="37">
    <mergeCell ref="A1:J1"/>
    <mergeCell ref="A3:A5"/>
    <mergeCell ref="A6:A8"/>
    <mergeCell ref="A9:A12"/>
    <mergeCell ref="A13:A15"/>
    <mergeCell ref="A16:A18"/>
    <mergeCell ref="A19:A24"/>
    <mergeCell ref="A25:A27"/>
    <mergeCell ref="A28:A30"/>
    <mergeCell ref="A31:A34"/>
    <mergeCell ref="A35:A37"/>
    <mergeCell ref="A38:A40"/>
    <mergeCell ref="A41:A43"/>
    <mergeCell ref="A44:A46"/>
    <mergeCell ref="A47:A49"/>
    <mergeCell ref="A50:A52"/>
    <mergeCell ref="A53:A56"/>
    <mergeCell ref="A57:A59"/>
    <mergeCell ref="A60:A62"/>
    <mergeCell ref="B3:B5"/>
    <mergeCell ref="B6:B8"/>
    <mergeCell ref="B9:B12"/>
    <mergeCell ref="B13:B15"/>
    <mergeCell ref="B16:B18"/>
    <mergeCell ref="B19:B24"/>
    <mergeCell ref="B25:B27"/>
    <mergeCell ref="B28:B30"/>
    <mergeCell ref="B31:B34"/>
    <mergeCell ref="B35:B37"/>
    <mergeCell ref="B38:B40"/>
    <mergeCell ref="B41:B43"/>
    <mergeCell ref="B44:B46"/>
    <mergeCell ref="B47:B49"/>
    <mergeCell ref="B50:B52"/>
    <mergeCell ref="B53:B56"/>
    <mergeCell ref="B57:B59"/>
    <mergeCell ref="B60:B62"/>
  </mergeCells>
  <pageMargins left="0.75" right="0.75" top="0.590277777777778" bottom="0.314583333333333" header="0.5" footer="0.5"/>
  <pageSetup paperSize="9" scale="8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鹤i</cp:lastModifiedBy>
  <dcterms:created xsi:type="dcterms:W3CDTF">2025-08-09T07:00:00Z</dcterms:created>
  <dcterms:modified xsi:type="dcterms:W3CDTF">2025-08-11T04:47:42Z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7A65F5DCAA9147B88240C62A97E4CE31_11</vt:lpwstr>
  </property>
  <property fmtid="{D5CDD505-2E9C-101B-9397-08002B2CF9AE}" pid="3" name="KSOProductBuildVer">
    <vt:lpwstr>2052-12.1.0.22215</vt:lpwstr>
  </property>
</Properties>
</file>